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namedSheetViews/namedSheetView1.xml" ContentType="application/vnd.ms-excel.namedsheetviews+xml"/>
  <Override PartName="/xl/tables/table7.xml" ContentType="application/vnd.openxmlformats-officedocument.spreadsheetml.table+xml"/>
  <Override PartName="/xl/namedSheetViews/namedSheetView2.xml" ContentType="application/vnd.ms-excel.namedsheetviews+xml"/>
  <Override PartName="/xl/tables/table8.xml" ContentType="application/vnd.openxmlformats-officedocument.spreadsheetml.table+xml"/>
  <Override PartName="/xl/tables/table9.xml" ContentType="application/vnd.openxmlformats-officedocument.spreadsheetml.table+xml"/>
  <Override PartName="/xl/namedSheetViews/namedSheetView3.xml" ContentType="application/vnd.ms-excel.namedsheetview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hidePivotFieldList="1" defaultThemeVersion="124226"/>
  <mc:AlternateContent xmlns:mc="http://schemas.openxmlformats.org/markup-compatibility/2006">
    <mc:Choice Requires="x15">
      <x15ac:absPath xmlns:x15ac="http://schemas.microsoft.com/office/spreadsheetml/2010/11/ac" url="C:\_GI Special Studies\2. Review\GEN-2026-PR1-6\"/>
    </mc:Choice>
  </mc:AlternateContent>
  <xr:revisionPtr revIDLastSave="0" documentId="13_ncr:1_{9B8EB38E-1EEB-4364-B360-B8F3AB042712}" xr6:coauthVersionLast="47" xr6:coauthVersionMax="47" xr10:uidLastSave="{00000000-0000-0000-0000-000000000000}"/>
  <bookViews>
    <workbookView xWindow="-108" yWindow="-108" windowWidth="30936" windowHeight="16776" tabRatio="926" xr2:uid="{889F50B8-763A-487C-8E6D-DA2E3FD2A8C2}"/>
  </bookViews>
  <sheets>
    <sheet name="Executive Summary" sheetId="23" r:id="rId1"/>
    <sheet name="Revision History" sheetId="24" r:id="rId2"/>
    <sheet name="Revision Details" sheetId="31" r:id="rId3"/>
    <sheet name="Requests" sheetId="25" r:id="rId4"/>
    <sheet name="Seasonal LOIS" sheetId="66" r:id="rId5"/>
    <sheet name="Constraints Summary" sheetId="11" r:id="rId6"/>
    <sheet name="Assigned Upgrade Costs" sheetId="47" r:id="rId7"/>
    <sheet name="Upgrade Summary" sheetId="35" r:id="rId8"/>
    <sheet name="Contingent Upgrades - Screening" sheetId="59" r:id="rId9"/>
    <sheet name="JTIQ Screening Summary" sheetId="70" r:id="rId10"/>
    <sheet name="JTIQ Facility Screening Results" sheetId="71" r:id="rId11"/>
    <sheet name="MISO Facility Screening Results" sheetId="72" r:id="rId12"/>
    <sheet name="All Thermal" sheetId="52" r:id="rId13"/>
    <sheet name="All Voltage" sheetId="53" r:id="rId14"/>
    <sheet name="Stability Analysis Results" sheetId="57" r:id="rId15"/>
    <sheet name="Short Circuit Analysis" sheetId="54" r:id="rId16"/>
    <sheet name="SCRCCT Results" sheetId="73" r:id="rId17"/>
    <sheet name="SCRCCT" sheetId="74" r:id="rId18"/>
    <sheet name="WSCR" sheetId="75" r:id="rId19"/>
  </sheets>
  <definedNames>
    <definedName name="_xlnm._FilterDatabase" localSheetId="12" hidden="1">'All Thermal'!$O$1:$O$390</definedName>
    <definedName name="_xlnm._FilterDatabase" localSheetId="13" hidden="1">'All Voltage'!#REF!</definedName>
    <definedName name="_xlnm._FilterDatabase" localSheetId="6" hidden="1">'Assigned Upgrade Costs'!$A$1:$K$1</definedName>
    <definedName name="_xlnm._FilterDatabase" localSheetId="5" hidden="1">'Constraints Summary'!$A$1:$O$1</definedName>
    <definedName name="_xlnm._FilterDatabase" localSheetId="3" hidden="1">Requests!#REF!</definedName>
    <definedName name="_xlnm._FilterDatabase" localSheetId="4" hidden="1">'Seasonal LOIS'!$A$1:$B$9</definedName>
    <definedName name="_xlnm._FilterDatabase" localSheetId="14" hidden="1">'Stability Analysis Results'!#REF!</definedName>
    <definedName name="_xlnm._FilterDatabase" localSheetId="7" hidden="1">'Upgrade Summary'!#REF!</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59" l="1"/>
  <c r="I15" i="47" l="1"/>
  <c r="L15" i="35" l="1"/>
</calcChain>
</file>

<file path=xl/sharedStrings.xml><?xml version="1.0" encoding="utf-8"?>
<sst xmlns="http://schemas.openxmlformats.org/spreadsheetml/2006/main" count="35448" uniqueCount="3089">
  <si>
    <t>Models Used in Steady State Study</t>
  </si>
  <si>
    <t>Models Used in Stability Study</t>
  </si>
  <si>
    <t>By: SPP Generator Interconnection Department</t>
  </si>
  <si>
    <t>Refer to the 'Constraint Violation Criteria' column on the All Thermal tab for constraint identification per the DISIS Manual Section 4.2.2.2.</t>
  </si>
  <si>
    <t>Identification of Contingent Upgrades added to this report per Attachment V, Section 3.8 of the Tariff. Refer to 'Contingent Upgrades - Screening' tab for list of contingent upgrades screened for an impact of 3% TDF and above.</t>
  </si>
  <si>
    <t>Revision History</t>
  </si>
  <si>
    <t>Date</t>
  </si>
  <si>
    <t>Author</t>
  </si>
  <si>
    <t>Change Description</t>
  </si>
  <si>
    <t>Revision Date</t>
  </si>
  <si>
    <t>Update Type</t>
  </si>
  <si>
    <t>Tab Order</t>
  </si>
  <si>
    <t>Results Data Tab</t>
  </si>
  <si>
    <t>Update Details</t>
  </si>
  <si>
    <t>LOIS Amount</t>
  </si>
  <si>
    <t>Gen Number</t>
  </si>
  <si>
    <t>Group</t>
  </si>
  <si>
    <t>Queue Order</t>
  </si>
  <si>
    <t>Queue</t>
  </si>
  <si>
    <t>Fuel Type</t>
  </si>
  <si>
    <t>MW Amount</t>
  </si>
  <si>
    <t>April 1 - May 31 (Near Term)</t>
  </si>
  <si>
    <t>April 1 - May 31 (Long Term)</t>
  </si>
  <si>
    <t>June 1 - Sept 30 (Near Term)</t>
  </si>
  <si>
    <t>June 1 - Sept 30 (Long Term)</t>
  </si>
  <si>
    <t>Oct 1 - Nov 30 (Near Term)</t>
  </si>
  <si>
    <t>Oct 1 - Nov 30  (Long Term)</t>
  </si>
  <si>
    <t>Dec 1 - March 31 (Near Term)</t>
  </si>
  <si>
    <t>Dec 1 - March 31 (Long Term)</t>
  </si>
  <si>
    <t>Reactive Compensation Requirement (MVAR)</t>
  </si>
  <si>
    <t>Service</t>
  </si>
  <si>
    <t>Area</t>
  </si>
  <si>
    <t>POI</t>
  </si>
  <si>
    <t>LOIS Time Period</t>
  </si>
  <si>
    <t>LOIS Granted</t>
  </si>
  <si>
    <t>Limiting Element</t>
  </si>
  <si>
    <t>Limiting Upgrade</t>
  </si>
  <si>
    <t>N/A</t>
  </si>
  <si>
    <t>Study Name</t>
  </si>
  <si>
    <t>Service Type</t>
  </si>
  <si>
    <t>Constraint Type</t>
  </si>
  <si>
    <t>Constraints</t>
  </si>
  <si>
    <t>Seasons</t>
  </si>
  <si>
    <t>Most Severe Contingency</t>
  </si>
  <si>
    <t>MVA Rate A</t>
  </si>
  <si>
    <t>MVA Rate B</t>
  </si>
  <si>
    <t>BC Loading %</t>
  </si>
  <si>
    <t>TC Loading %</t>
  </si>
  <si>
    <t>TC Voltage</t>
  </si>
  <si>
    <t>VMIN</t>
  </si>
  <si>
    <t>VMAX</t>
  </si>
  <si>
    <t>Upgrade Name</t>
  </si>
  <si>
    <t>Upgrade ID</t>
  </si>
  <si>
    <t>Upgrade Type</t>
  </si>
  <si>
    <t>Upgrade Details</t>
  </si>
  <si>
    <t>Allocated Cost</t>
  </si>
  <si>
    <t>% Allocated</t>
  </si>
  <si>
    <t>Total Upgrade Cost</t>
  </si>
  <si>
    <t>PTDF</t>
  </si>
  <si>
    <t>Total</t>
  </si>
  <si>
    <t>Study Type</t>
  </si>
  <si>
    <t>Assigned Study Number</t>
  </si>
  <si>
    <t>Transmission Owner(s)</t>
  </si>
  <si>
    <t>Estimated Lead Time</t>
  </si>
  <si>
    <t>NTC ID</t>
  </si>
  <si>
    <t>Project Name</t>
  </si>
  <si>
    <t>Upgrade Description</t>
  </si>
  <si>
    <t>Study Identified</t>
  </si>
  <si>
    <t>Inclusion in NRIS base models</t>
  </si>
  <si>
    <t>Estimated In-Service Date</t>
  </si>
  <si>
    <t>Financial Risk on Total Upgrade Cost</t>
  </si>
  <si>
    <t>SOLUTIONTYPE</t>
  </si>
  <si>
    <t>GROUP</t>
  </si>
  <si>
    <t>SCENARIO</t>
  </si>
  <si>
    <t>SEASON</t>
  </si>
  <si>
    <t>SOURCE</t>
  </si>
  <si>
    <t>DIRECTION</t>
  </si>
  <si>
    <t>MONTCOMMONNAME</t>
  </si>
  <si>
    <t>RATEA</t>
  </si>
  <si>
    <t>RATEB</t>
  </si>
  <si>
    <t>TDF</t>
  </si>
  <si>
    <t>TC%LOADING</t>
  </si>
  <si>
    <t>CONTNAME</t>
  </si>
  <si>
    <t>Constraint Violation Criteria</t>
  </si>
  <si>
    <t>Non-Converged</t>
  </si>
  <si>
    <t>"</t>
  </si>
  <si>
    <t>None</t>
  </si>
  <si>
    <t>Thermal</t>
  </si>
  <si>
    <t>BC VOLTAGE</t>
  </si>
  <si>
    <t>TC VOLTAGE</t>
  </si>
  <si>
    <t>VOLTAGE DIFF</t>
  </si>
  <si>
    <t>VINIT</t>
  </si>
  <si>
    <t>Season</t>
  </si>
  <si>
    <t>Model Dispatch</t>
  </si>
  <si>
    <t>Event ID</t>
  </si>
  <si>
    <t>Event Description</t>
  </si>
  <si>
    <t>Event Category</t>
  </si>
  <si>
    <t>Rotor Angle Stability</t>
  </si>
  <si>
    <t>Transient Voltage Response &gt; 0.7 p.u.</t>
  </si>
  <si>
    <t>Transient Voltage Response  &lt; 1.2 p.u.</t>
  </si>
  <si>
    <t>Post Fault Steady State Voltage &gt; 0.9 p.u.</t>
  </si>
  <si>
    <t>Post Fault Steady State Voltage &lt; 1.1 p.u.</t>
  </si>
  <si>
    <t>Damping Factor &gt; 0.8 %</t>
  </si>
  <si>
    <t>Low Voltage Rides Through</t>
  </si>
  <si>
    <t>Violation Summary</t>
  </si>
  <si>
    <t xml:space="preserve">Primary Mitigation </t>
  </si>
  <si>
    <t>Alternate Mitigation</t>
  </si>
  <si>
    <t>Alternate Mitigation2 (Informational)</t>
  </si>
  <si>
    <t>Bus Number</t>
  </si>
  <si>
    <t>Bus Name</t>
  </si>
  <si>
    <t>Bus Voltage (kV)</t>
  </si>
  <si>
    <t>Request Not In Service 25SP Fault Current 3-Phase (kA)</t>
  </si>
  <si>
    <t>Request In Service 25SP Fault Current 3-Phase (kA)</t>
  </si>
  <si>
    <t>Change in Fault Current (kA)</t>
  </si>
  <si>
    <t xml:space="preserve">Circuit Breakers Exceeding Capacity </t>
  </si>
  <si>
    <t>Facilities Required to Interconnect</t>
  </si>
  <si>
    <t>04 SOUTHEAST</t>
  </si>
  <si>
    <t>DIS-22-1</t>
  </si>
  <si>
    <t>Battery/Storage</t>
  </si>
  <si>
    <t>ER/NR</t>
  </si>
  <si>
    <t>DISIS STAGE</t>
  </si>
  <si>
    <t>GEN-2022-004</t>
  </si>
  <si>
    <t>03 CENTRAL</t>
  </si>
  <si>
    <t>Solar</t>
  </si>
  <si>
    <t>WERE</t>
  </si>
  <si>
    <t>Murray Gill 138 kV Substation</t>
  </si>
  <si>
    <t>GEN-2022-006</t>
  </si>
  <si>
    <t>Neosho - N345  161 kV Substation</t>
  </si>
  <si>
    <t>GEN-2022-007</t>
  </si>
  <si>
    <t>Lang - Reading 115 kV Transmission Line</t>
  </si>
  <si>
    <t>GEN-2022-009</t>
  </si>
  <si>
    <t>01 NORTH</t>
  </si>
  <si>
    <t>ER</t>
  </si>
  <si>
    <t>BEPC</t>
  </si>
  <si>
    <t>Judson Substation 345 kV</t>
  </si>
  <si>
    <t>GEN-2022-010</t>
  </si>
  <si>
    <t>05 SOUTHWEST</t>
  </si>
  <si>
    <t>GEN-2022-012</t>
  </si>
  <si>
    <t>Woodward 345 kV Substation</t>
  </si>
  <si>
    <t>GEN-2022-013</t>
  </si>
  <si>
    <t>Tap of Neosho - LaCygne 345 kV Line</t>
  </si>
  <si>
    <t>GEN-2022-015</t>
  </si>
  <si>
    <t>SUNC</t>
  </si>
  <si>
    <t>Tap of Mingo - Red Willow 345 kV Line</t>
  </si>
  <si>
    <t>GEN-2022-016</t>
  </si>
  <si>
    <t>Woodward 345kV Substation</t>
  </si>
  <si>
    <t>GEN-2022-017</t>
  </si>
  <si>
    <t>GEN-2022-024</t>
  </si>
  <si>
    <t>GEN-2022-038</t>
  </si>
  <si>
    <t>Longwood to Scottville 138 kV line</t>
  </si>
  <si>
    <t>Wind</t>
  </si>
  <si>
    <t>WFEC</t>
  </si>
  <si>
    <t>GEN-2022-054</t>
  </si>
  <si>
    <t>Wolf Creek - Blackberry 345 kV Tap</t>
  </si>
  <si>
    <t>GEN-2022-055</t>
  </si>
  <si>
    <t>Sunshine North to Anadarko 138 kV</t>
  </si>
  <si>
    <t>GEN-2022-065</t>
  </si>
  <si>
    <t>tap on Arthur Mullergreen-Spearville 230 kV line</t>
  </si>
  <si>
    <t>GEN-2022-071</t>
  </si>
  <si>
    <t>Talawanda to Canadian River 138 kV Line Tap</t>
  </si>
  <si>
    <t>GRDA</t>
  </si>
  <si>
    <t>GEN-2022-073</t>
  </si>
  <si>
    <t>KCPL</t>
  </si>
  <si>
    <t>GEN-2022-075</t>
  </si>
  <si>
    <t>MIDW</t>
  </si>
  <si>
    <t>Tap on the Spearville - Post Rock 345kV line</t>
  </si>
  <si>
    <t>SPS</t>
  </si>
  <si>
    <t>Carpenter 345 kV Substation</t>
  </si>
  <si>
    <t>02 NEBRASKA</t>
  </si>
  <si>
    <t>NPPD</t>
  </si>
  <si>
    <t>GEN-2022-083</t>
  </si>
  <si>
    <t>GEN-2022-098</t>
  </si>
  <si>
    <t>Bison 345kV Substation</t>
  </si>
  <si>
    <t>GEN-2022-100</t>
  </si>
  <si>
    <t>Overton - Sedalia East 161 kV Substation</t>
  </si>
  <si>
    <t>GEN-2022-102</t>
  </si>
  <si>
    <t>Liberty West 161 kV</t>
  </si>
  <si>
    <t>GEN-2022-104</t>
  </si>
  <si>
    <t>Brown - South Coleman Junction 138kV line</t>
  </si>
  <si>
    <t>GEN-2022-111</t>
  </si>
  <si>
    <t>Wilkes 345 kV Substation</t>
  </si>
  <si>
    <t>GEN-2022-130</t>
  </si>
  <si>
    <t>Battlefield BESS 161kV</t>
  </si>
  <si>
    <t>GEN-2022-136</t>
  </si>
  <si>
    <t>Colbert 138 kV Substation</t>
  </si>
  <si>
    <t>GEN-2022-139</t>
  </si>
  <si>
    <t>Pirkey 345kV Substation</t>
  </si>
  <si>
    <t>GEN-2022-142</t>
  </si>
  <si>
    <t>Shoal Creek 161 kV Substation</t>
  </si>
  <si>
    <t>GEN-2022-143</t>
  </si>
  <si>
    <t>Caney Creek 138 kV Substation</t>
  </si>
  <si>
    <t>GEN-2022-144</t>
  </si>
  <si>
    <t>Blue Mills BESS 161kV Substation</t>
  </si>
  <si>
    <t>GEN-2022-145</t>
  </si>
  <si>
    <t>Weatherford Jct. to Hinton 138 kV line</t>
  </si>
  <si>
    <t>GEN-2022-147</t>
  </si>
  <si>
    <t>Tuco 345kV</t>
  </si>
  <si>
    <t>GEN-2022-154</t>
  </si>
  <si>
    <t>Canadian Switch 138 kV Substation</t>
  </si>
  <si>
    <t>GEN-2022-155</t>
  </si>
  <si>
    <t>Horseshoe Lake 138 kV Substation</t>
  </si>
  <si>
    <t>GEN-2022-156</t>
  </si>
  <si>
    <t>Silver City 138 kV Substation</t>
  </si>
  <si>
    <t>GEN-2022-161</t>
  </si>
  <si>
    <t>Burns 345kV Substation</t>
  </si>
  <si>
    <t>GEN-2022-176</t>
  </si>
  <si>
    <t>Northeastern - Delaware 345 kV transmission line</t>
  </si>
  <si>
    <t>Pittsburg 345kV Substation</t>
  </si>
  <si>
    <t>GEN-2022-214</t>
  </si>
  <si>
    <t>Gill - Viola 138 kV Line Break</t>
  </si>
  <si>
    <t>WAPA</t>
  </si>
  <si>
    <t>GEN-2022-235</t>
  </si>
  <si>
    <t xml:space="preserve">El Reno SW 138 kV </t>
  </si>
  <si>
    <t>Maud 138 kV substation</t>
  </si>
  <si>
    <t>GEN-2022-238</t>
  </si>
  <si>
    <t>DIS-22-PQ</t>
  </si>
  <si>
    <t>J1846</t>
  </si>
  <si>
    <t>XEL</t>
  </si>
  <si>
    <t>J1867</t>
  </si>
  <si>
    <t>ALTW</t>
  </si>
  <si>
    <t>MP</t>
  </si>
  <si>
    <t>J1889</t>
  </si>
  <si>
    <t>J1898</t>
  </si>
  <si>
    <t>OTP</t>
  </si>
  <si>
    <t>MEC</t>
  </si>
  <si>
    <t>J2027</t>
  </si>
  <si>
    <t>GRE</t>
  </si>
  <si>
    <t>J2031</t>
  </si>
  <si>
    <t>J2053</t>
  </si>
  <si>
    <t>J2068</t>
  </si>
  <si>
    <t>J2078</t>
  </si>
  <si>
    <t>J2080</t>
  </si>
  <si>
    <t>J2087</t>
  </si>
  <si>
    <t>J2097</t>
  </si>
  <si>
    <t>J2104</t>
  </si>
  <si>
    <t>J2120</t>
  </si>
  <si>
    <t>J2157</t>
  </si>
  <si>
    <t>J2219</t>
  </si>
  <si>
    <t>DPC</t>
  </si>
  <si>
    <t>J2227</t>
  </si>
  <si>
    <t>J2250</t>
  </si>
  <si>
    <t>J2268</t>
  </si>
  <si>
    <t>J2276</t>
  </si>
  <si>
    <t>J2309</t>
  </si>
  <si>
    <t>ASGI-2021-001</t>
  </si>
  <si>
    <t>DIS-21-1</t>
  </si>
  <si>
    <t>ASGI-2021-003</t>
  </si>
  <si>
    <t>GEN-2021-001</t>
  </si>
  <si>
    <t>OKGE</t>
  </si>
  <si>
    <t>138kV Brown Substation</t>
  </si>
  <si>
    <t>GEN-2021-006</t>
  </si>
  <si>
    <t>Neosho 345kV substation in Labette County, KS</t>
  </si>
  <si>
    <t>GEN-2021-016</t>
  </si>
  <si>
    <t>AEPW</t>
  </si>
  <si>
    <t>Sunnyside-Johnston 345 kV</t>
  </si>
  <si>
    <t>GEN-2021-017</t>
  </si>
  <si>
    <t>Elm Creek 345 kV interconnection substation</t>
  </si>
  <si>
    <t>GEN-2021-018</t>
  </si>
  <si>
    <t>Sooner 345 kV</t>
  </si>
  <si>
    <t>GEN-2021-019</t>
  </si>
  <si>
    <t>GEN-2021-021</t>
  </si>
  <si>
    <t>GEN-2021-023</t>
  </si>
  <si>
    <t>Wild Plains 345kV Substation</t>
  </si>
  <si>
    <t>GEN-2021-025</t>
  </si>
  <si>
    <t>Western Farmers 138kV Mooreland Substation</t>
  </si>
  <si>
    <t>GEN-2021-027</t>
  </si>
  <si>
    <t>Olive Creek 115 kV Substation</t>
  </si>
  <si>
    <t>GEN-2021-029</t>
  </si>
  <si>
    <t>Evergy Tap the  La Cygne to Stillwel 345 kV Line</t>
  </si>
  <si>
    <t>GEN-2021-030</t>
  </si>
  <si>
    <t>Evergy Tap the La Cygne to Stillwel 345 kV Line</t>
  </si>
  <si>
    <t>GEN-2021-033</t>
  </si>
  <si>
    <t>GEN-2021-034</t>
  </si>
  <si>
    <t>LES</t>
  </si>
  <si>
    <t>Rokeby 115 kV Substation</t>
  </si>
  <si>
    <t>GEN-2021-035</t>
  </si>
  <si>
    <t>Tap Sunflower Santana 115kV Transmission Line</t>
  </si>
  <si>
    <t>GEN-2021-036</t>
  </si>
  <si>
    <t>Craig to Patterson 138 kV Transmission Line</t>
  </si>
  <si>
    <t>GEN-2021-038</t>
  </si>
  <si>
    <t>Welsh 345kV Substation</t>
  </si>
  <si>
    <t>GEN-2021-039</t>
  </si>
  <si>
    <t>OPPD</t>
  </si>
  <si>
    <t>New 161kV substation looping in OPPD 161kV lines S1211 to S1220 and S1211 to S1299</t>
  </si>
  <si>
    <t>GEN-2021-040</t>
  </si>
  <si>
    <t>OPPD District, Cass County Power Plant Substation, 345kV Bus</t>
  </si>
  <si>
    <t>GEN-2021-041</t>
  </si>
  <si>
    <t>Mustang 138kV Substation</t>
  </si>
  <si>
    <t>GEN-2021-042</t>
  </si>
  <si>
    <t>Independence Power &amp; Light, Blue Valley Substation, 161kV Bus</t>
  </si>
  <si>
    <t>GEN-2021-043</t>
  </si>
  <si>
    <t>8000 SW 12th (Rokeby) Station, 115kV Bus</t>
  </si>
  <si>
    <t>GEN-2021-047</t>
  </si>
  <si>
    <t>Tulsa (Bus #509852) - Igloo (Bus #513596)  345kV line</t>
  </si>
  <si>
    <t>GEN-2021-048</t>
  </si>
  <si>
    <t>Wagener 115kV Substation</t>
  </si>
  <si>
    <t>GEN-2021-049</t>
  </si>
  <si>
    <t>GEN-2021-052</t>
  </si>
  <si>
    <t>Pecan Creek 345kV substation</t>
  </si>
  <si>
    <t>GEN-2021-053</t>
  </si>
  <si>
    <t>Pecan Creek 345 kV Substation</t>
  </si>
  <si>
    <t>GEN-2021-056</t>
  </si>
  <si>
    <t>Viola 345kV Substation</t>
  </si>
  <si>
    <t>GEN-2021-063</t>
  </si>
  <si>
    <t>Craig JCT 138kV</t>
  </si>
  <si>
    <t>GEN-2021-064</t>
  </si>
  <si>
    <t>Carnegie South 138kV</t>
  </si>
  <si>
    <t>GEN-2021-068</t>
  </si>
  <si>
    <t>SUNC Spearville - Holcomb 345kV</t>
  </si>
  <si>
    <t>GEN-2021-069</t>
  </si>
  <si>
    <t>GEN-2021-070</t>
  </si>
  <si>
    <t>GEN-2021-077</t>
  </si>
  <si>
    <t>Windsor to AEC Sedalia 161 kV</t>
  </si>
  <si>
    <t>GEN-2021-088</t>
  </si>
  <si>
    <t>Cedar Lane - Canadian 138 kV Transmission Line</t>
  </si>
  <si>
    <t>GEN-2021-090</t>
  </si>
  <si>
    <t>Yoakum 345kV Substation</t>
  </si>
  <si>
    <t>GEN-2021-096</t>
  </si>
  <si>
    <t>Wolf Creek - Benton 345 kV</t>
  </si>
  <si>
    <t>GEN-2021-101</t>
  </si>
  <si>
    <t>Evergy's Midland Substation 115kV bus</t>
  </si>
  <si>
    <t>GEN-2021-103</t>
  </si>
  <si>
    <t>Evergy's Atlantic Substation115kV bus</t>
  </si>
  <si>
    <t>GEN-2021-107</t>
  </si>
  <si>
    <t>Evergy 345kV Jeffrey Energy Center</t>
  </si>
  <si>
    <t>GEN-2021-108</t>
  </si>
  <si>
    <t>OPPD 345KV Cass County Substation</t>
  </si>
  <si>
    <t>ASGI-2020-001</t>
  </si>
  <si>
    <t>DIS-20-1</t>
  </si>
  <si>
    <t>ASGI-2020-003</t>
  </si>
  <si>
    <t>GEN-2020-003</t>
  </si>
  <si>
    <t>East Substation 69 kV</t>
  </si>
  <si>
    <t>GEN-2020-007</t>
  </si>
  <si>
    <t>Evergy La Cygne to Wolf Creek 345kV Substation</t>
  </si>
  <si>
    <t>GEN-2020-008</t>
  </si>
  <si>
    <t>Corporation Carpenter 345kV Substation</t>
  </si>
  <si>
    <t>GEN-2020-010</t>
  </si>
  <si>
    <t>Seiling-Taloga Substations 138kV</t>
  </si>
  <si>
    <t>GEN-2020-011</t>
  </si>
  <si>
    <t>GEN-2020-012</t>
  </si>
  <si>
    <t>GEN-2020-013</t>
  </si>
  <si>
    <t>Orleans-Holdrege Substation 115kV</t>
  </si>
  <si>
    <t>GEN-2020-014</t>
  </si>
  <si>
    <t>Lonesome Creek 115kV</t>
  </si>
  <si>
    <t>GEN-2020-020</t>
  </si>
  <si>
    <t>Tap the 345 kV Northwest Texarkana - Valliant line</t>
  </si>
  <si>
    <t>GEN-2020-025</t>
  </si>
  <si>
    <t>Substation 1363; 161kV Substation</t>
  </si>
  <si>
    <t>GEN-2020-028</t>
  </si>
  <si>
    <t>GEN-2020-031</t>
  </si>
  <si>
    <t>GEN-2020-038</t>
  </si>
  <si>
    <t>Substation 3740; 345kV</t>
  </si>
  <si>
    <t>GEN-2020-043</t>
  </si>
  <si>
    <t>Between Substation 1209 and 1252; 161kV</t>
  </si>
  <si>
    <t>GEN-2020-044</t>
  </si>
  <si>
    <t>GEN-2020-045</t>
  </si>
  <si>
    <t>GEN-2020-054</t>
  </si>
  <si>
    <t>Lydia 345 kV Station</t>
  </si>
  <si>
    <t>GEN-2020-057</t>
  </si>
  <si>
    <t>Atlantic 345 kV Substation</t>
  </si>
  <si>
    <t>GEN-2020-058</t>
  </si>
  <si>
    <t>GEN-2020-060</t>
  </si>
  <si>
    <t>Lubbock East Substation 230 kV</t>
  </si>
  <si>
    <t>GEN-2020-061</t>
  </si>
  <si>
    <t>Pleasant Hill 345/161/69 kV Substation</t>
  </si>
  <si>
    <t>GEN-2020-064</t>
  </si>
  <si>
    <t>4544 Stateline CC 161kV Substation</t>
  </si>
  <si>
    <t>GEN-2020-065</t>
  </si>
  <si>
    <t>Hobbs-Andrews 345 kV Line</t>
  </si>
  <si>
    <t>GEN-2020-067</t>
  </si>
  <si>
    <t>Tuco to Yoakum 345kV line</t>
  </si>
  <si>
    <t>GEN-2020-069</t>
  </si>
  <si>
    <t>Cody to Valentine 115kV line</t>
  </si>
  <si>
    <t>GEN-2020-072</t>
  </si>
  <si>
    <t>Windsor to AEC Sedalia 161 kV line</t>
  </si>
  <si>
    <t>GEN-2020-073</t>
  </si>
  <si>
    <t>SE Ottawa to Pleasant Valley 161kV</t>
  </si>
  <si>
    <t>Cimmarron to Lawton 345 kV Line</t>
  </si>
  <si>
    <t>GEN-2020-078</t>
  </si>
  <si>
    <t>Substation 1226 to Substation 1237, 161kV Tap</t>
  </si>
  <si>
    <t>GEN-2020-079</t>
  </si>
  <si>
    <t>Riverton-Neosho 161kV line</t>
  </si>
  <si>
    <t>GEN-2020-081</t>
  </si>
  <si>
    <t>Tenaska Switching Substation 345kV</t>
  </si>
  <si>
    <t>GEN-2020-083</t>
  </si>
  <si>
    <t>Fairview 115kV Substation</t>
  </si>
  <si>
    <t>GEN-2020-084</t>
  </si>
  <si>
    <t>Raun - Fort Calhoun 345 kV</t>
  </si>
  <si>
    <t>GEN-2020-087</t>
  </si>
  <si>
    <t>GEN-2020-088</t>
  </si>
  <si>
    <t>La Russell 161 kV Substation</t>
  </si>
  <si>
    <t>GEN-2020-090</t>
  </si>
  <si>
    <t>Wolf Creek - Blackberry 345 kV Substation</t>
  </si>
  <si>
    <t>GEN-2020-092</t>
  </si>
  <si>
    <t xml:space="preserve">Pryor Junction - Midwest Carbide 138kV line </t>
  </si>
  <si>
    <t>GEN-2020-094</t>
  </si>
  <si>
    <t>Neb. City - 103rd &amp; Rokeby 345 kV</t>
  </si>
  <si>
    <t>EMDE</t>
  </si>
  <si>
    <t>GEN-2018-064</t>
  </si>
  <si>
    <t>Tonnece Substation 69kV</t>
  </si>
  <si>
    <t>GEN-2018-067</t>
  </si>
  <si>
    <t xml:space="preserve">115kV Strandahl sub </t>
  </si>
  <si>
    <t>GEN-2018-069</t>
  </si>
  <si>
    <t>WAPA-UGP Mingusville 230kV</t>
  </si>
  <si>
    <t>GEN-2018-071</t>
  </si>
  <si>
    <t>Interconnecting into OG&amp;E's Ranch Road 345kV substation by tapping a 0.1 gen tie line into the existing Frontier II gen-tie line</t>
  </si>
  <si>
    <t>GEN-2018-072</t>
  </si>
  <si>
    <t>GEN-2018-074</t>
  </si>
  <si>
    <t>Denison 230kV Substation</t>
  </si>
  <si>
    <t>GEN-2018-079</t>
  </si>
  <si>
    <t>Farmland-Delaware 138kV line</t>
  </si>
  <si>
    <t>GEN-2018-082</t>
  </si>
  <si>
    <t>GEN-2018-089</t>
  </si>
  <si>
    <t>Newhart 230kV Substation</t>
  </si>
  <si>
    <t>GEN-2018-099</t>
  </si>
  <si>
    <t>Tolk 230kV Substation</t>
  </si>
  <si>
    <t>GEN-2018-106</t>
  </si>
  <si>
    <t>Longwood 345kV substation</t>
  </si>
  <si>
    <t>GEN-2018-108</t>
  </si>
  <si>
    <t>Thistle 345kV substation</t>
  </si>
  <si>
    <t>GEN-2018-115</t>
  </si>
  <si>
    <t>Lawton East Side 345kV/138kv Substation</t>
  </si>
  <si>
    <t>GEN-2018-125</t>
  </si>
  <si>
    <t>New switching station on Gentleman to Sweetwater 345kV line</t>
  </si>
  <si>
    <t>GEN-2018-128</t>
  </si>
  <si>
    <t>Renfrow-Viola 345 kV</t>
  </si>
  <si>
    <t>GEN-2018-131</t>
  </si>
  <si>
    <t>Antelope - Hoskins 345 kV</t>
  </si>
  <si>
    <t>GEN-2018-132</t>
  </si>
  <si>
    <t>GEN-2019-001</t>
  </si>
  <si>
    <t>Thistle-Wichita Dbl Ckt (Buffalo Flats) 345kV</t>
  </si>
  <si>
    <t>GEN-2019-002</t>
  </si>
  <si>
    <t>Maid 161kV substation</t>
  </si>
  <si>
    <t>GEN-2019-003</t>
  </si>
  <si>
    <t>Roosevelt 230kV Substation</t>
  </si>
  <si>
    <t>GEN-2019-009</t>
  </si>
  <si>
    <t>S1263 Brock 161kV substation</t>
  </si>
  <si>
    <t>GEN-2019-011</t>
  </si>
  <si>
    <t>GEN-2019-012</t>
  </si>
  <si>
    <t>Woodward 345kV substation</t>
  </si>
  <si>
    <t>GEN-2019-016</t>
  </si>
  <si>
    <t xml:space="preserve">Dadeville 161kV Substation </t>
  </si>
  <si>
    <t>GEN-2019-018</t>
  </si>
  <si>
    <t>Saxman 115kV substation</t>
  </si>
  <si>
    <t>GEN-2019-019</t>
  </si>
  <si>
    <t>Siouxland 69kV</t>
  </si>
  <si>
    <t>GEN-2019-021</t>
  </si>
  <si>
    <t>GEN-2019-023</t>
  </si>
  <si>
    <t>GEN-2019-030</t>
  </si>
  <si>
    <t>Spearville to Clark County 345 kV line</t>
  </si>
  <si>
    <t>GEN-2019-037</t>
  </si>
  <si>
    <t>Leland Olds 345kV substation</t>
  </si>
  <si>
    <t>GEN-2019-039</t>
  </si>
  <si>
    <t>Columbus Southeast-Rising City 115kV</t>
  </si>
  <si>
    <t>GEN-2019-041</t>
  </si>
  <si>
    <t>115kV Monolith Substation</t>
  </si>
  <si>
    <t>GEN-2019-044</t>
  </si>
  <si>
    <t>North Fort Dodge 115kV Substation</t>
  </si>
  <si>
    <t>GEN-2019-045</t>
  </si>
  <si>
    <t>DeGrasse 138kV Substation</t>
  </si>
  <si>
    <t>GEN-2019-053</t>
  </si>
  <si>
    <t>Great Bend-Spearville 230kV line</t>
  </si>
  <si>
    <t>GEN-2019-054</t>
  </si>
  <si>
    <t>Great Bend- Circle 230kV line</t>
  </si>
  <si>
    <t>GEN-2019-055</t>
  </si>
  <si>
    <t>GEN-2019-058</t>
  </si>
  <si>
    <t>Clark County 345kV substation</t>
  </si>
  <si>
    <t>GEN-2019-063</t>
  </si>
  <si>
    <t>GEN-2019-065</t>
  </si>
  <si>
    <t>Overton-Northwest Henderson 138kV</t>
  </si>
  <si>
    <t>GEN-2019-068</t>
  </si>
  <si>
    <t>Great Bend - Circle 230kV line</t>
  </si>
  <si>
    <t>DIS-18-1</t>
  </si>
  <si>
    <t>ASGI-2018-003</t>
  </si>
  <si>
    <t>ASGI-2018-006</t>
  </si>
  <si>
    <t>ASGI-2018-007</t>
  </si>
  <si>
    <t>ASGI-2018-010</t>
  </si>
  <si>
    <t>ASGI-2018-011</t>
  </si>
  <si>
    <t>GEN-2018-003</t>
  </si>
  <si>
    <t>North Boston-Bann 138kV Line</t>
  </si>
  <si>
    <t>IA FULLY EXECUTED/ON SCHEDULE</t>
  </si>
  <si>
    <t>GEN-2018-004</t>
  </si>
  <si>
    <t>T14 Circuit 115kV line</t>
  </si>
  <si>
    <t>GEN-2018-009</t>
  </si>
  <si>
    <t>Cimarron 115kV Substation</t>
  </si>
  <si>
    <t>GEN-2018-011</t>
  </si>
  <si>
    <t>Dover 138 kV Switching Station</t>
  </si>
  <si>
    <t>GEN-2018-013</t>
  </si>
  <si>
    <t>Abilene Energy Center-Northview 115kV Line</t>
  </si>
  <si>
    <t>GEN-2018-015</t>
  </si>
  <si>
    <t>Tuco-Oklaunion 345kV Line</t>
  </si>
  <si>
    <t>IA PENDING</t>
  </si>
  <si>
    <t>GEN-2018-024</t>
  </si>
  <si>
    <t>Canadian River-Muskogee and Muskogee-Seminole 345kV</t>
  </si>
  <si>
    <t>GEN-2018-025</t>
  </si>
  <si>
    <t>Fort Calhoun 345kV Substation</t>
  </si>
  <si>
    <t>GEN-2018-026</t>
  </si>
  <si>
    <t>GEN-2018-027</t>
  </si>
  <si>
    <t>Tulsa Power Station 138kV Substation</t>
  </si>
  <si>
    <t>GEN-2018-028</t>
  </si>
  <si>
    <t>Tulsa North 138kV Substation</t>
  </si>
  <si>
    <t>GEN-2018-029</t>
  </si>
  <si>
    <t>Horseshoe Lake 138kV Substation</t>
  </si>
  <si>
    <t>GEN-2018-031</t>
  </si>
  <si>
    <t>Blue Valley 161kV Substation</t>
  </si>
  <si>
    <t>IA FULLY EXECUTED/ON SUSPENSION</t>
  </si>
  <si>
    <t>GEN-2018-033</t>
  </si>
  <si>
    <t>Cass County 345kV Substation</t>
  </si>
  <si>
    <t>GEN-2018-037</t>
  </si>
  <si>
    <t>Looping in OPPD (S1211) (S1220) (S1211) (S1299) 161kV</t>
  </si>
  <si>
    <t>GEN-2018-043</t>
  </si>
  <si>
    <t>Ft. Calhoun - Raun  345 kV Line Break</t>
  </si>
  <si>
    <t>GEN-2018-048</t>
  </si>
  <si>
    <t>Pecan Creek 345kV Substation</t>
  </si>
  <si>
    <t>GEN-2018-049</t>
  </si>
  <si>
    <t>Thistle 345kV Substation</t>
  </si>
  <si>
    <t>GEN-2018-050</t>
  </si>
  <si>
    <t>Longwood 345kV Substation</t>
  </si>
  <si>
    <t>GEN-2018-052</t>
  </si>
  <si>
    <t>Roadrunner 115kV Substation</t>
  </si>
  <si>
    <t>GEN-2018-055</t>
  </si>
  <si>
    <t xml:space="preserve">Terry Road 345kV station (shared with Rush Springs Windfarm on a common gentie) </t>
  </si>
  <si>
    <t>GEN-2018-057</t>
  </si>
  <si>
    <t>Gordon Evans 138kV</t>
  </si>
  <si>
    <t>GEN-2018-060</t>
  </si>
  <si>
    <t>Axtell-Post Rock 345 kV</t>
  </si>
  <si>
    <t>DIS-18-1-PQ</t>
  </si>
  <si>
    <t>Grant 115 kV Substation</t>
  </si>
  <si>
    <t>Gas</t>
  </si>
  <si>
    <t>GEN-2017-105</t>
  </si>
  <si>
    <t>DIS-17-2</t>
  </si>
  <si>
    <t>Tekamah - Raun 161 kV Line</t>
  </si>
  <si>
    <t>GEN-2017-108</t>
  </si>
  <si>
    <t>Stillwell - Clinton 161kV Line</t>
  </si>
  <si>
    <t>GEN-2017-117</t>
  </si>
  <si>
    <t>El Reno SW 138kV</t>
  </si>
  <si>
    <t>GEN-2017-119</t>
  </si>
  <si>
    <t>Elm Creek 345kV substation</t>
  </si>
  <si>
    <t>GEN-2017-120</t>
  </si>
  <si>
    <t>Abilene Energy Center-Northview 115kV</t>
  </si>
  <si>
    <t>GEN-2017-121</t>
  </si>
  <si>
    <t>Sumner 138kV</t>
  </si>
  <si>
    <t>Altoona- NE Parson 138kV</t>
  </si>
  <si>
    <t>GEN-2017-133</t>
  </si>
  <si>
    <t>Arcadia 345kV</t>
  </si>
  <si>
    <t>GEN-2017-134</t>
  </si>
  <si>
    <t>GEN-2017-137</t>
  </si>
  <si>
    <t>GEN-2017-140</t>
  </si>
  <si>
    <t>Clarksville 345kV Switching Station</t>
  </si>
  <si>
    <t>GEN-2017-141</t>
  </si>
  <si>
    <t>GEN-2017-144</t>
  </si>
  <si>
    <t>Holt County 345kV</t>
  </si>
  <si>
    <t>GEN-2017-146</t>
  </si>
  <si>
    <t>Deaf Smith-Plant X 230kV</t>
  </si>
  <si>
    <t>GEN-2017-149</t>
  </si>
  <si>
    <t>Johnson County 345kV Substation</t>
  </si>
  <si>
    <t>GEN-2017-150</t>
  </si>
  <si>
    <t>Minco 345kV</t>
  </si>
  <si>
    <t>GEN-2017-151</t>
  </si>
  <si>
    <t>TUCO-Oklaunion 345kV</t>
  </si>
  <si>
    <t>GEN-2017-158</t>
  </si>
  <si>
    <t>GEN-2017-164</t>
  </si>
  <si>
    <t>Woodring 345kV Substation</t>
  </si>
  <si>
    <t>GEN-2017-171</t>
  </si>
  <si>
    <t>Lawton Eastside - Terry Road 345kV</t>
  </si>
  <si>
    <t>GEN-2017-172</t>
  </si>
  <si>
    <t>GEN-2017-173</t>
  </si>
  <si>
    <t>GEN-2017-175</t>
  </si>
  <si>
    <t>Vfodnes-Utica Jct. 230kV</t>
  </si>
  <si>
    <t>GEN-2017-178</t>
  </si>
  <si>
    <t>GEN-2017-181</t>
  </si>
  <si>
    <t>Tobias 345kV Substation</t>
  </si>
  <si>
    <t>GEN-2017-182</t>
  </si>
  <si>
    <t>GEN-2017-183</t>
  </si>
  <si>
    <t>Nashua-St. Joe 345kV</t>
  </si>
  <si>
    <t>GEN-2017-184</t>
  </si>
  <si>
    <t>GEN-2017-187</t>
  </si>
  <si>
    <t>Flatland 115 kV Substation</t>
  </si>
  <si>
    <t>GEN-2017-188</t>
  </si>
  <si>
    <t>Asbury 161 kV</t>
  </si>
  <si>
    <t>GEN-2017-195</t>
  </si>
  <si>
    <t>West Gardner 345kV</t>
  </si>
  <si>
    <t>GEN-2017-196</t>
  </si>
  <si>
    <t>GEN-2017-198</t>
  </si>
  <si>
    <t>Jones St. No 1201 69kV substation</t>
  </si>
  <si>
    <t>GEN-2017-201</t>
  </si>
  <si>
    <t>Hoskins 345kV Substation</t>
  </si>
  <si>
    <t>GEN-2017-210</t>
  </si>
  <si>
    <t>McCool 345kV Substation</t>
  </si>
  <si>
    <t>GEN-2017-214</t>
  </si>
  <si>
    <t>Logan 230kV Substation</t>
  </si>
  <si>
    <t>GEN-2017-215</t>
  </si>
  <si>
    <t>GEN-2017-220</t>
  </si>
  <si>
    <t>Buffalo Flats 345kV Substation</t>
  </si>
  <si>
    <t>GEN-2017-221</t>
  </si>
  <si>
    <t>GEN-2017-222</t>
  </si>
  <si>
    <t>GEN-2017-226</t>
  </si>
  <si>
    <t>Gordon Evans 138kV Substation</t>
  </si>
  <si>
    <t>GEN-2017-227</t>
  </si>
  <si>
    <t>GEN-2017-232</t>
  </si>
  <si>
    <t>Brown 138kV Substation</t>
  </si>
  <si>
    <t>GEN-2017-233</t>
  </si>
  <si>
    <t>GEN-2017-234</t>
  </si>
  <si>
    <t>Spalding to North Loup 115kV</t>
  </si>
  <si>
    <t>GEN-2017-239</t>
  </si>
  <si>
    <t>Mahoney 230kV Substation</t>
  </si>
  <si>
    <t>DIS-17-2-PQ</t>
  </si>
  <si>
    <t>GEN-2016-037</t>
  </si>
  <si>
    <t>DIS-17-1</t>
  </si>
  <si>
    <t>Chisholm-Gracemont 345kV</t>
  </si>
  <si>
    <t>IA FULLY EXECUTED/COMMERCIAL OPERATION</t>
  </si>
  <si>
    <t>GEN-2017-004</t>
  </si>
  <si>
    <t>Elm Creek - Summit 345 kV</t>
  </si>
  <si>
    <t>GEN-2017-005</t>
  </si>
  <si>
    <t>Marmaton - Litchfield 161 kV</t>
  </si>
  <si>
    <t>GEN-2017-010</t>
  </si>
  <si>
    <t>Rhame 230 kV Sub</t>
  </si>
  <si>
    <t>Badger-Woodward EHV Dbl Ckt 345kV</t>
  </si>
  <si>
    <t>GEN-2017-014</t>
  </si>
  <si>
    <t>Philip Tap 230 kV</t>
  </si>
  <si>
    <t>GEN-2017-018</t>
  </si>
  <si>
    <t>Thistle 345 kV sub</t>
  </si>
  <si>
    <t>GEN-2017-022</t>
  </si>
  <si>
    <t>GEN-2017-023</t>
  </si>
  <si>
    <t>Hugo Power Plant 138 kV Sub</t>
  </si>
  <si>
    <t>GEN-2017-027</t>
  </si>
  <si>
    <t>Pooleville-Ratliff (Carter County) 138kV</t>
  </si>
  <si>
    <t>GEN-2017-033</t>
  </si>
  <si>
    <t>Oklaunion 345 kV sub</t>
  </si>
  <si>
    <t>GEN-2017-036</t>
  </si>
  <si>
    <t>Snyder - Cache 138 kV</t>
  </si>
  <si>
    <t>GEN-2017-040</t>
  </si>
  <si>
    <t>GEN-2017-047</t>
  </si>
  <si>
    <t>Bull Creek 115 kV substation</t>
  </si>
  <si>
    <t>GEN-2017-057</t>
  </si>
  <si>
    <t>Hosston 69kV</t>
  </si>
  <si>
    <t>GEN-2017-061</t>
  </si>
  <si>
    <t>GRDA1 to CLARMR 5 161kV line</t>
  </si>
  <si>
    <t>GEN-2017-068</t>
  </si>
  <si>
    <t>GEN-2017-073</t>
  </si>
  <si>
    <t>Dry Gulch 161kV sub</t>
  </si>
  <si>
    <t>GEN-2017-074</t>
  </si>
  <si>
    <t>Pryor Junction 138kV sub</t>
  </si>
  <si>
    <t>GEN-2017-075</t>
  </si>
  <si>
    <t>Hugo-Sunnyside 345 kV</t>
  </si>
  <si>
    <t>GEN-2017-077</t>
  </si>
  <si>
    <t>GEN-2017-086</t>
  </si>
  <si>
    <t>Viola 345kV</t>
  </si>
  <si>
    <t>GEN-2017-092</t>
  </si>
  <si>
    <t>GEN-2017-094</t>
  </si>
  <si>
    <t>Fort Thompson-Huron 230 kV</t>
  </si>
  <si>
    <t>GEN-2017-097</t>
  </si>
  <si>
    <t>Underwood 115 kV Sub</t>
  </si>
  <si>
    <t>GEN-2017-100</t>
  </si>
  <si>
    <t>Texas County 115kV</t>
  </si>
  <si>
    <t>BEPCNDPW0</t>
  </si>
  <si>
    <t>DIS-17-1-PQ</t>
  </si>
  <si>
    <t>BEPCNDPW1</t>
  </si>
  <si>
    <t>ASGI-2016-010</t>
  </si>
  <si>
    <t>DIS-16-2</t>
  </si>
  <si>
    <t>GEN-2016-036</t>
  </si>
  <si>
    <t>Granite Falls 115kV substation</t>
  </si>
  <si>
    <t>GEN-2016-074</t>
  </si>
  <si>
    <t>Sweetwater 345kV</t>
  </si>
  <si>
    <t>GEN-2016-087</t>
  </si>
  <si>
    <t>GEN-2016-091</t>
  </si>
  <si>
    <t>Gracemont-Lawton East Side 345kV</t>
  </si>
  <si>
    <t>GEN-2016-094</t>
  </si>
  <si>
    <t>Tap Ft Thompson - Oahe 230kV Line (Single Circuit)</t>
  </si>
  <si>
    <t>GEN-2016-095</t>
  </si>
  <si>
    <t>GEN-2016-097</t>
  </si>
  <si>
    <t>Tap Southwestern-Fletcher Tap 138kV</t>
  </si>
  <si>
    <t>GEN-2016-102</t>
  </si>
  <si>
    <t>Blue River 138kV</t>
  </si>
  <si>
    <t>GEN-2016-111</t>
  </si>
  <si>
    <t>Reno - Summit 345kV</t>
  </si>
  <si>
    <t>GEN-2016-115</t>
  </si>
  <si>
    <t>Nebraska City-Mullen Creek (Holt County MO) 345kV</t>
  </si>
  <si>
    <t>GEN-2016-118</t>
  </si>
  <si>
    <t>Dover Switchyard 138 kV Line</t>
  </si>
  <si>
    <t>GEN-2016-119</t>
  </si>
  <si>
    <t>Spring Creek-Sooner 345kV</t>
  </si>
  <si>
    <t>GEN-2016-121</t>
  </si>
  <si>
    <t>Roadrunner 115kV</t>
  </si>
  <si>
    <t>GEN-2016-126</t>
  </si>
  <si>
    <t>Arbuckle 138kV substation</t>
  </si>
  <si>
    <t>GEN-2016-128</t>
  </si>
  <si>
    <t>Woodring 345kV</t>
  </si>
  <si>
    <t>GEN-2016-130</t>
  </si>
  <si>
    <t>Leland Olds 345 kV</t>
  </si>
  <si>
    <t>GEN-2016-132</t>
  </si>
  <si>
    <t>Sweetwater 230kV</t>
  </si>
  <si>
    <t>Riverside 345kV Substation</t>
  </si>
  <si>
    <t>GEN-2016-139</t>
  </si>
  <si>
    <t>GEN-2016-141</t>
  </si>
  <si>
    <t>GEN-2016-142</t>
  </si>
  <si>
    <t>GEN-2016-145</t>
  </si>
  <si>
    <t>GEN-2016-146</t>
  </si>
  <si>
    <t>GEN-2016-147</t>
  </si>
  <si>
    <t>Sidney 115 kV Sub</t>
  </si>
  <si>
    <t>GEN-2016-149</t>
  </si>
  <si>
    <t>Stranger Creek 345kV</t>
  </si>
  <si>
    <t>GEN-2016-150</t>
  </si>
  <si>
    <t>GEN-2016-160</t>
  </si>
  <si>
    <t>Post Rock 230kV</t>
  </si>
  <si>
    <t>GEN-2016-167</t>
  </si>
  <si>
    <t>Lieberman - North Benton 138 kV Line</t>
  </si>
  <si>
    <t>GEN-2016-176</t>
  </si>
  <si>
    <t>GEN-2016-177</t>
  </si>
  <si>
    <t>XTO-Cornell 115 kV station</t>
  </si>
  <si>
    <t>J476</t>
  </si>
  <si>
    <t>DIS-16-2-PQ</t>
  </si>
  <si>
    <t>J569</t>
  </si>
  <si>
    <t>ASGI-2016-004</t>
  </si>
  <si>
    <t>DIS-16-1</t>
  </si>
  <si>
    <t>GEN-2015-036</t>
  </si>
  <si>
    <t>Johnston County 345kV</t>
  </si>
  <si>
    <t>GEN-2015-082</t>
  </si>
  <si>
    <t>Beaver County - Woodward EHV Dbl Ckt (Badger) 345kV</t>
  </si>
  <si>
    <t>GEN-2016-003</t>
  </si>
  <si>
    <t>GEN-2016-004</t>
  </si>
  <si>
    <t>Basin Electric 230 kV</t>
  </si>
  <si>
    <t>GEN-2016-009</t>
  </si>
  <si>
    <t>Osage 69 kV Sub</t>
  </si>
  <si>
    <t>GEN-2016-017</t>
  </si>
  <si>
    <t>Chappelle Creek 345kV</t>
  </si>
  <si>
    <t>GEN-2016-020</t>
  </si>
  <si>
    <t>Moreland 138kV Substation</t>
  </si>
  <si>
    <t>GEN-2016-021</t>
  </si>
  <si>
    <t>Hoskins 345kV</t>
  </si>
  <si>
    <t>GEN-2016-022</t>
  </si>
  <si>
    <t>Rose Hill (Open Sky)-Sooner (Ranch Road) 345kV</t>
  </si>
  <si>
    <t>GEN-2016-031</t>
  </si>
  <si>
    <t>GEN-2016-032</t>
  </si>
  <si>
    <t>Crescent Substation 138 kV</t>
  </si>
  <si>
    <t>GEN-2016-043</t>
  </si>
  <si>
    <t>GEN-2016-045</t>
  </si>
  <si>
    <t>Mathewson 345kV</t>
  </si>
  <si>
    <t>GEN-2016-046</t>
  </si>
  <si>
    <t>Clark County-Ironwood 345kV</t>
  </si>
  <si>
    <t>GEN-2016-050</t>
  </si>
  <si>
    <t>GEN-2016-057</t>
  </si>
  <si>
    <t>GEN-2016-061</t>
  </si>
  <si>
    <t>Sooner-Woodring 345 kV line</t>
  </si>
  <si>
    <t>GEN-2016-067</t>
  </si>
  <si>
    <t>Mingo 345kV</t>
  </si>
  <si>
    <t>GEN-2016-071</t>
  </si>
  <si>
    <t>Middleton Tap 138kV Substation</t>
  </si>
  <si>
    <t>GEN-2016-075</t>
  </si>
  <si>
    <t>Fort Thompson-Grand Island (Grand Prairie) 345kV</t>
  </si>
  <si>
    <t>GEN-2015-045</t>
  </si>
  <si>
    <t>DIS-15-2</t>
  </si>
  <si>
    <t>Lawton East Side-Sunnyside (Terry Road) 345kV</t>
  </si>
  <si>
    <t>GEN-2015-046</t>
  </si>
  <si>
    <t>Tande 345kV</t>
  </si>
  <si>
    <t>GEN-2015-048</t>
  </si>
  <si>
    <t>Cleo Corner 138kV</t>
  </si>
  <si>
    <t>GEN-2015-052</t>
  </si>
  <si>
    <t>Open Sky-Rose Hill 345kV</t>
  </si>
  <si>
    <t>GEN-2015-064</t>
  </si>
  <si>
    <t>Mingo 115kV</t>
  </si>
  <si>
    <t>GEN-2015-065</t>
  </si>
  <si>
    <t>GEN-2015-066</t>
  </si>
  <si>
    <t>Sooner - Cleveland 345kV</t>
  </si>
  <si>
    <t>GEN-2015-088</t>
  </si>
  <si>
    <t>GEN-2015-090</t>
  </si>
  <si>
    <t>ASGI-2016-005NWE205</t>
  </si>
  <si>
    <t>DIS-15-2-PQ</t>
  </si>
  <si>
    <t>ASGI-2016-007NWE208</t>
  </si>
  <si>
    <t>GEN-2005-008IS</t>
  </si>
  <si>
    <t>GEN-2006-006IS</t>
  </si>
  <si>
    <t>GEN-2006-015IS</t>
  </si>
  <si>
    <t>GEN-2007-020IS</t>
  </si>
  <si>
    <t>GEN-2008-008IS</t>
  </si>
  <si>
    <t>GEN-2009-001IS</t>
  </si>
  <si>
    <t>GEN-2009-018IS</t>
  </si>
  <si>
    <t>GEN-2009-026IS</t>
  </si>
  <si>
    <t>GEN-2010-003IS</t>
  </si>
  <si>
    <t>GEN-2014-001IS</t>
  </si>
  <si>
    <t>Sulphur 115kV</t>
  </si>
  <si>
    <t>ASGI-2015-001</t>
  </si>
  <si>
    <t>DIS-15-1</t>
  </si>
  <si>
    <t>Ninnescah 115kV</t>
  </si>
  <si>
    <t>GEN-2015-013</t>
  </si>
  <si>
    <t>Snyder 138kV</t>
  </si>
  <si>
    <t>GEN-2015-015</t>
  </si>
  <si>
    <t>GEN-2015-021</t>
  </si>
  <si>
    <t>Johnson Corner 115kV</t>
  </si>
  <si>
    <t>GEN-2015-023</t>
  </si>
  <si>
    <t>Grand Prairie-Grand Island (Holt County NE) 345kV</t>
  </si>
  <si>
    <t>GEN-2013-027</t>
  </si>
  <si>
    <t>DIS-14-2</t>
  </si>
  <si>
    <t>Tolk - Yoakum 230kV</t>
  </si>
  <si>
    <t>GEN-2014-031</t>
  </si>
  <si>
    <t>GRIS</t>
  </si>
  <si>
    <t>Meadow Grove 230kV</t>
  </si>
  <si>
    <t>GEN-2014-032</t>
  </si>
  <si>
    <t>Chaves County 115kV</t>
  </si>
  <si>
    <t>GEN-2014-035</t>
  </si>
  <si>
    <t>GEN-2014-040</t>
  </si>
  <si>
    <t>Castro 115kV</t>
  </si>
  <si>
    <t>GEN-2014-057</t>
  </si>
  <si>
    <t>GEN-2014-064</t>
  </si>
  <si>
    <t>Otter 138kV</t>
  </si>
  <si>
    <t>GEN-2014-001</t>
  </si>
  <si>
    <t>Tap Wichita - Emporia Energy Center 345kV</t>
  </si>
  <si>
    <t>GEN-2014-002</t>
  </si>
  <si>
    <t>Tatonga 345kV</t>
  </si>
  <si>
    <t>Steele City 115kV</t>
  </si>
  <si>
    <t>GEN-2014-005</t>
  </si>
  <si>
    <t>GEN-2014-013</t>
  </si>
  <si>
    <t>ASGI-2013-005</t>
  </si>
  <si>
    <t>DIS-13-2</t>
  </si>
  <si>
    <t>GEN-2013-032</t>
  </si>
  <si>
    <t>Antelope 115kV</t>
  </si>
  <si>
    <t>ASGI-2013-001</t>
  </si>
  <si>
    <t>DIS-13-1</t>
  </si>
  <si>
    <t>ASGI-2013-002</t>
  </si>
  <si>
    <t>ASGI-2013-003</t>
  </si>
  <si>
    <t>GEN-2013-008</t>
  </si>
  <si>
    <t>ASGI-2012-002</t>
  </si>
  <si>
    <t>DIS-12-2</t>
  </si>
  <si>
    <t>GEN-2012-024</t>
  </si>
  <si>
    <t>Clark County 345kV</t>
  </si>
  <si>
    <t>ASGI-2012-006</t>
  </si>
  <si>
    <t>DIS-12-1</t>
  </si>
  <si>
    <t>Steam</t>
  </si>
  <si>
    <t>PQ</t>
  </si>
  <si>
    <t>Hitchland 345kV</t>
  </si>
  <si>
    <t>GEN-2002-009</t>
  </si>
  <si>
    <t>Hansford 115kV</t>
  </si>
  <si>
    <t>Washita 138kV</t>
  </si>
  <si>
    <t>GEN-2006-020S</t>
  </si>
  <si>
    <t>DWS Frisco 115kV</t>
  </si>
  <si>
    <t>GEN-2006-024S</t>
  </si>
  <si>
    <t>Buffalo Bear Tap 69kV</t>
  </si>
  <si>
    <t>GEN-2006-044</t>
  </si>
  <si>
    <t>GEN-2012-001</t>
  </si>
  <si>
    <t>ASGI-2011-004</t>
  </si>
  <si>
    <t>DIS-11-2</t>
  </si>
  <si>
    <t>GEN-2011-050</t>
  </si>
  <si>
    <t>ASGI-2011-002</t>
  </si>
  <si>
    <t>DIS-11-1</t>
  </si>
  <si>
    <t>ASGI-2011-003</t>
  </si>
  <si>
    <t>GEN-2011-014</t>
  </si>
  <si>
    <t>GEN-2011-019</t>
  </si>
  <si>
    <t>Woodward EHV 345kV</t>
  </si>
  <si>
    <t>GEN-2011-020</t>
  </si>
  <si>
    <t>GEN-2011-027</t>
  </si>
  <si>
    <t>Wakefield 230kV</t>
  </si>
  <si>
    <t>ASGI-2010-021</t>
  </si>
  <si>
    <t>DIS-10-2</t>
  </si>
  <si>
    <t>GEN-2010-001</t>
  </si>
  <si>
    <t>Hitchland-Woodward EHV Dbl Ckt (Beaver County) 345kV</t>
  </si>
  <si>
    <t>GEN-2010-051</t>
  </si>
  <si>
    <t>DIS-10-1</t>
  </si>
  <si>
    <t>GEN-2010-009</t>
  </si>
  <si>
    <t>Buckner 345kV</t>
  </si>
  <si>
    <t>DIS-09-1</t>
  </si>
  <si>
    <t>GEN-2008-086N02</t>
  </si>
  <si>
    <t>ICS1</t>
  </si>
  <si>
    <t>GEN-2007-062</t>
  </si>
  <si>
    <t>ERIS</t>
  </si>
  <si>
    <t>Voltage</t>
  </si>
  <si>
    <t>SWPA</t>
  </si>
  <si>
    <t>GEN-2023-077</t>
  </si>
  <si>
    <t>DIS-23-1</t>
  </si>
  <si>
    <t>GEN-2023-078</t>
  </si>
  <si>
    <t>GEN-2023-079</t>
  </si>
  <si>
    <t>GEN-2023-153</t>
  </si>
  <si>
    <t>GEN-2023-199</t>
  </si>
  <si>
    <t>GEN-2023-222</t>
  </si>
  <si>
    <t>GEN-2023-223</t>
  </si>
  <si>
    <t>GEN-2023-224</t>
  </si>
  <si>
    <t>GEN-2023-225</t>
  </si>
  <si>
    <t>GEN-2023-015</t>
  </si>
  <si>
    <t>GEN-2023-033</t>
  </si>
  <si>
    <t>GEN-2023-034</t>
  </si>
  <si>
    <t>GEN-2023-037</t>
  </si>
  <si>
    <t>GEN-2023-061</t>
  </si>
  <si>
    <t>GEN-2023-099</t>
  </si>
  <si>
    <t>GEN-2023-107</t>
  </si>
  <si>
    <t>GEN-2023-170</t>
  </si>
  <si>
    <t>GEN-2023-171</t>
  </si>
  <si>
    <t>GEN-2023-172</t>
  </si>
  <si>
    <t>GEN-2023-173</t>
  </si>
  <si>
    <t>GEN-2023-220</t>
  </si>
  <si>
    <t>GEN-2023-221</t>
  </si>
  <si>
    <t>GEN-2023-035</t>
  </si>
  <si>
    <t>GEN-2023-038</t>
  </si>
  <si>
    <t>GEN-2023-055</t>
  </si>
  <si>
    <t>GEN-2023-057</t>
  </si>
  <si>
    <t>GEN-2023-059</t>
  </si>
  <si>
    <t>GEN-2023-063</t>
  </si>
  <si>
    <t>GEN-2023-064</t>
  </si>
  <si>
    <t>GEN-2023-069</t>
  </si>
  <si>
    <t>GEN-2023-088</t>
  </si>
  <si>
    <t>GEN-2023-092</t>
  </si>
  <si>
    <t>GEN-2023-102</t>
  </si>
  <si>
    <t>GEN-2023-104</t>
  </si>
  <si>
    <t>GEN-2023-132</t>
  </si>
  <si>
    <t>GEN-2023-135</t>
  </si>
  <si>
    <t>GEN-2023-161</t>
  </si>
  <si>
    <t>GEN-2023-177</t>
  </si>
  <si>
    <t>GEN-2023-193</t>
  </si>
  <si>
    <t>GEN-2023-204</t>
  </si>
  <si>
    <t>GEN-2023-205</t>
  </si>
  <si>
    <t>GEN-2023-206</t>
  </si>
  <si>
    <t>GEN-2023-210</t>
  </si>
  <si>
    <t>GEN-2023-229</t>
  </si>
  <si>
    <t>GEN-2023-230</t>
  </si>
  <si>
    <t>GEN-2023-241</t>
  </si>
  <si>
    <t>ASGI-2023-001</t>
  </si>
  <si>
    <t>GEN-2023-120</t>
  </si>
  <si>
    <t>ASGI-2017-013</t>
  </si>
  <si>
    <t>Status</t>
  </si>
  <si>
    <t>Substation 3740 345 kV</t>
  </si>
  <si>
    <t>Twin Church 230 kV Substation</t>
  </si>
  <si>
    <t>New Beatrice Power Station 345 kV</t>
  </si>
  <si>
    <t>Olive Creek 345 kV Substation</t>
  </si>
  <si>
    <t>Finney-Carpenter 345 KV line</t>
  </si>
  <si>
    <t>Liberty South 161 kV Substation</t>
  </si>
  <si>
    <t>Clear Water - Waco 138 kV line</t>
  </si>
  <si>
    <t>KACY</t>
  </si>
  <si>
    <t>Nearman 161 kV Substation</t>
  </si>
  <si>
    <t>Carthage 161 kV Substation</t>
  </si>
  <si>
    <t>Jeffery Energy Center 345 kV Substation</t>
  </si>
  <si>
    <t xml:space="preserve">Setab 345 kV </t>
  </si>
  <si>
    <t>Salisbury 161 kV Substation</t>
  </si>
  <si>
    <t>INDN</t>
  </si>
  <si>
    <t>Sub M 161 kV Substation</t>
  </si>
  <si>
    <t xml:space="preserve">Holcomb 345 kV </t>
  </si>
  <si>
    <t>Emporia Energy Center - Swissvale 345 kV Line</t>
  </si>
  <si>
    <t>Cleveland - Amber Tap 138 kV Line</t>
  </si>
  <si>
    <t>Lula 138 kV Substation</t>
  </si>
  <si>
    <t>Kerr Grove 161 kV</t>
  </si>
  <si>
    <t>Pawnee Switch 138 kV</t>
  </si>
  <si>
    <t>Tap Rockhill to South Shreveport 138 kV line</t>
  </si>
  <si>
    <t>Catoosa - Owasso 88th 138 kV line</t>
  </si>
  <si>
    <t>RS Kerr-Stigler 161 kV line</t>
  </si>
  <si>
    <t>Tupelo - Atoka 138 kV Line</t>
  </si>
  <si>
    <t>Pharaoh 138 kV Substation</t>
  </si>
  <si>
    <t>Unger - Frogville 138 kV line</t>
  </si>
  <si>
    <t>Degrasse 345 kV Substation</t>
  </si>
  <si>
    <t>Mooreland - Noel 138 kV Line</t>
  </si>
  <si>
    <t xml:space="preserve">Jonesboro - Independence 161 kV </t>
  </si>
  <si>
    <t>Lydia 345kV substation</t>
  </si>
  <si>
    <t>Roman Nose 138 kV Substation</t>
  </si>
  <si>
    <t>Paoli - Seminole 138 kV line tap</t>
  </si>
  <si>
    <t>Pirkey - Whitney 138 kV Line</t>
  </si>
  <si>
    <t xml:space="preserve">Welsh-Lydia 345kV Line </t>
  </si>
  <si>
    <t>McAlester City - Weleetka 138 kV line</t>
  </si>
  <si>
    <t>Battlefield BESS 161 kV Substation</t>
  </si>
  <si>
    <t>Prague - Chernicky 138 kV Line</t>
  </si>
  <si>
    <t>Southwestern Power Station 138 kV Substation (SWS4)</t>
  </si>
  <si>
    <t>Red Pointe 138 kV Substation</t>
  </si>
  <si>
    <t>Winnsboro 138 kV Substation</t>
  </si>
  <si>
    <t>Kress 115 kV Substation</t>
  </si>
  <si>
    <t>FACILITY STUDY STAGE</t>
  </si>
  <si>
    <t>Nashua-Smithville 161kV</t>
  </si>
  <si>
    <t xml:space="preserve">Branch 161kV Substation </t>
  </si>
  <si>
    <t>Axtell 345 kV Substation</t>
  </si>
  <si>
    <t>Explorer Claremore Tap COOYYAH4</t>
  </si>
  <si>
    <t>Campbell County 230 kV line</t>
  </si>
  <si>
    <t>GEN-2008-018</t>
  </si>
  <si>
    <t>ASGI-2024-001</t>
  </si>
  <si>
    <t>DIS-24-1</t>
  </si>
  <si>
    <t>ASGI-2024-002</t>
  </si>
  <si>
    <t>Hybrid</t>
  </si>
  <si>
    <t>ASGI-2024-003</t>
  </si>
  <si>
    <t>ASGI-2024-006</t>
  </si>
  <si>
    <t>ASGI-2024-007</t>
  </si>
  <si>
    <t>ASGI-2024-008</t>
  </si>
  <si>
    <t>ASGI-2024-020</t>
  </si>
  <si>
    <t>ASGI-2024-023</t>
  </si>
  <si>
    <t>ASGI-2024-024</t>
  </si>
  <si>
    <t>GEN-2024-003</t>
  </si>
  <si>
    <t>GEN-2024-007</t>
  </si>
  <si>
    <t>GEN-2024-013</t>
  </si>
  <si>
    <t>GEN-2024-015</t>
  </si>
  <si>
    <t>GEN-2024-016</t>
  </si>
  <si>
    <t>GEN-2024-017</t>
  </si>
  <si>
    <t>GEN-2024-018</t>
  </si>
  <si>
    <t>GEN-2024-019</t>
  </si>
  <si>
    <t>GEN-2024-020</t>
  </si>
  <si>
    <t>GEN-2024-021</t>
  </si>
  <si>
    <t>GEN-2024-022</t>
  </si>
  <si>
    <t>GEN-2024-023</t>
  </si>
  <si>
    <t>GEN-2024-025</t>
  </si>
  <si>
    <t>GEN-2024-029</t>
  </si>
  <si>
    <t>GEN-2024-030</t>
  </si>
  <si>
    <t>GEN-2024-032</t>
  </si>
  <si>
    <t>GEN-2024-034</t>
  </si>
  <si>
    <t>GEN-2024-035</t>
  </si>
  <si>
    <t>GEN-2024-038</t>
  </si>
  <si>
    <t>GEN-2024-039</t>
  </si>
  <si>
    <t>GEN-2024-040</t>
  </si>
  <si>
    <t>GEN-2024-041</t>
  </si>
  <si>
    <t>GEN-2024-042</t>
  </si>
  <si>
    <t>GEN-2024-043</t>
  </si>
  <si>
    <t>GEN-2024-044</t>
  </si>
  <si>
    <t>GEN-2024-045</t>
  </si>
  <si>
    <t>GEN-2024-046</t>
  </si>
  <si>
    <t>GEN-2024-050</t>
  </si>
  <si>
    <t>GEN-2024-051</t>
  </si>
  <si>
    <t>GEN-2024-052</t>
  </si>
  <si>
    <t>GEN-2024-054</t>
  </si>
  <si>
    <t>GEN-2024-055</t>
  </si>
  <si>
    <t>GEN-2024-056</t>
  </si>
  <si>
    <t>GEN-2024-058</t>
  </si>
  <si>
    <t>GEN-2024-061</t>
  </si>
  <si>
    <t>GEN-2024-062</t>
  </si>
  <si>
    <t>GEN-2024-063</t>
  </si>
  <si>
    <t>GEN-2024-065</t>
  </si>
  <si>
    <t>GEN-2024-067</t>
  </si>
  <si>
    <t>GEN-2024-068</t>
  </si>
  <si>
    <t>GEN-2024-069</t>
  </si>
  <si>
    <t>GEN-2024-071</t>
  </si>
  <si>
    <t>GEN-2024-072</t>
  </si>
  <si>
    <t>GEN-2024-073</t>
  </si>
  <si>
    <t>GEN-2024-074</t>
  </si>
  <si>
    <t>GEN-2024-076</t>
  </si>
  <si>
    <t>GEN-2024-077</t>
  </si>
  <si>
    <t>GEN-2024-078</t>
  </si>
  <si>
    <t>GEN-2024-079</t>
  </si>
  <si>
    <t>GEN-2024-080</t>
  </si>
  <si>
    <t>GEN-2024-081</t>
  </si>
  <si>
    <t>GEN-2024-082</t>
  </si>
  <si>
    <t>GEN-2024-083</t>
  </si>
  <si>
    <t>GEN-2024-084</t>
  </si>
  <si>
    <t>GEN-2024-085</t>
  </si>
  <si>
    <t>GEN-2024-088</t>
  </si>
  <si>
    <t>GEN-2024-089</t>
  </si>
  <si>
    <t>GEN-2024-090</t>
  </si>
  <si>
    <t>GEN-2024-091</t>
  </si>
  <si>
    <t>GEN-2024-092</t>
  </si>
  <si>
    <t>GEN-2024-099</t>
  </si>
  <si>
    <t>GEN-2024-102</t>
  </si>
  <si>
    <t>GEN-2024-109</t>
  </si>
  <si>
    <t>GEN-2024-113</t>
  </si>
  <si>
    <t>GEN-2024-114</t>
  </si>
  <si>
    <t>GEN-2024-117</t>
  </si>
  <si>
    <t>GEN-2024-118</t>
  </si>
  <si>
    <t>GEN-2024-119</t>
  </si>
  <si>
    <t>GEN-2024-120</t>
  </si>
  <si>
    <t>GEN-2024-121</t>
  </si>
  <si>
    <t>GEN-2024-122</t>
  </si>
  <si>
    <t>GEN-2024-123</t>
  </si>
  <si>
    <t>GEN-2024-124</t>
  </si>
  <si>
    <t>GEN-2024-125</t>
  </si>
  <si>
    <t>GEN-2024-128</t>
  </si>
  <si>
    <t>GEN-2024-129</t>
  </si>
  <si>
    <t>GEN-2024-132</t>
  </si>
  <si>
    <t>GEN-2024-134</t>
  </si>
  <si>
    <t>GEN-2024-135</t>
  </si>
  <si>
    <t>GEN-2024-136</t>
  </si>
  <si>
    <t>GEN-2024-137</t>
  </si>
  <si>
    <t>GEN-2024-138</t>
  </si>
  <si>
    <t>GEN-2024-139</t>
  </si>
  <si>
    <t>GEN-2024-140</t>
  </si>
  <si>
    <t>GEN-2024-141</t>
  </si>
  <si>
    <t>GEN-2024-142</t>
  </si>
  <si>
    <t>GEN-2024-143</t>
  </si>
  <si>
    <t>GEN-2024-144</t>
  </si>
  <si>
    <t>GEN-2024-145</t>
  </si>
  <si>
    <t>GEN-2024-153</t>
  </si>
  <si>
    <t>GEN-2024-154</t>
  </si>
  <si>
    <t>GEN-2024-157</t>
  </si>
  <si>
    <t>GEN-2024-158</t>
  </si>
  <si>
    <t>GEN-2024-159</t>
  </si>
  <si>
    <t>GEN-2024-161</t>
  </si>
  <si>
    <t>GEN-2024-162</t>
  </si>
  <si>
    <t>GEN-2024-164</t>
  </si>
  <si>
    <t>GEN-2024-165</t>
  </si>
  <si>
    <t>GEN-2024-166</t>
  </si>
  <si>
    <t>GEN-2024-167</t>
  </si>
  <si>
    <t>GEN-2024-168</t>
  </si>
  <si>
    <t>GEN-2024-170</t>
  </si>
  <si>
    <t>GEN-2024-171</t>
  </si>
  <si>
    <t>GEN-2024-173</t>
  </si>
  <si>
    <t>GEN-2024-175</t>
  </si>
  <si>
    <t>GEN-2024-176</t>
  </si>
  <si>
    <t>GEN-2024-177</t>
  </si>
  <si>
    <t>GEN-2024-178</t>
  </si>
  <si>
    <t>GEN-2024-180</t>
  </si>
  <si>
    <t>GEN-2024-181</t>
  </si>
  <si>
    <t>GEN-2024-184</t>
  </si>
  <si>
    <t>GEN-2024-186</t>
  </si>
  <si>
    <t>GEN-2024-187</t>
  </si>
  <si>
    <t>GEN-2024-189</t>
  </si>
  <si>
    <t>GEN-2024-193</t>
  </si>
  <si>
    <t>GEN-2024-194</t>
  </si>
  <si>
    <t>GEN-2024-204</t>
  </si>
  <si>
    <t>GEN-2024-205</t>
  </si>
  <si>
    <t>GEN-2024-206</t>
  </si>
  <si>
    <t>GEN-2024-207</t>
  </si>
  <si>
    <t>GEN-2024-209</t>
  </si>
  <si>
    <t>GEN-2024-210</t>
  </si>
  <si>
    <t>GEN-2024-211</t>
  </si>
  <si>
    <t>GEN-2024-212</t>
  </si>
  <si>
    <t>GEN-2024-213</t>
  </si>
  <si>
    <t>GEN-2024-215</t>
  </si>
  <si>
    <t>GEN-2024-216</t>
  </si>
  <si>
    <t>GEN-2024-217</t>
  </si>
  <si>
    <t>GEN-2024-218</t>
  </si>
  <si>
    <t>GEN-2024-219</t>
  </si>
  <si>
    <t>GEN-2024-220</t>
  </si>
  <si>
    <t>GEN-2024-221</t>
  </si>
  <si>
    <t>GEN-2024-226</t>
  </si>
  <si>
    <t>GEN-2024-227</t>
  </si>
  <si>
    <t>GEN-2024-228</t>
  </si>
  <si>
    <t>GEN-2024-229</t>
  </si>
  <si>
    <t>GEN-2024-230</t>
  </si>
  <si>
    <t>GEN-2024-231</t>
  </si>
  <si>
    <t>GEN-2024-232</t>
  </si>
  <si>
    <t>GEN-2024-234</t>
  </si>
  <si>
    <t>GEN-2024-235</t>
  </si>
  <si>
    <t>GEN-2024-236</t>
  </si>
  <si>
    <t>GEN-2024-239</t>
  </si>
  <si>
    <t>GEN-2024-240</t>
  </si>
  <si>
    <t>GEN-2024-241</t>
  </si>
  <si>
    <t>GEN-2024-242</t>
  </si>
  <si>
    <t>GEN-2024-243</t>
  </si>
  <si>
    <t>GEN-2024-244</t>
  </si>
  <si>
    <t>GEN-2024-245</t>
  </si>
  <si>
    <t>GEN-2024-246</t>
  </si>
  <si>
    <t>GEN-2024-247</t>
  </si>
  <si>
    <t>GEN-2024-249</t>
  </si>
  <si>
    <t>GEN-2024-250</t>
  </si>
  <si>
    <t>GEN-2024-251</t>
  </si>
  <si>
    <t>GEN-2024-252</t>
  </si>
  <si>
    <t>GEN-2024-253</t>
  </si>
  <si>
    <t>GEN-2024-254</t>
  </si>
  <si>
    <t>GEN-2024-255</t>
  </si>
  <si>
    <t>GEN-2024-257</t>
  </si>
  <si>
    <t>GEN-2024-258</t>
  </si>
  <si>
    <t>GEN-2024-259</t>
  </si>
  <si>
    <t>GEN-2024-260</t>
  </si>
  <si>
    <t>Storage</t>
  </si>
  <si>
    <t>GEN-2024-261</t>
  </si>
  <si>
    <t>GEN-2024-265</t>
  </si>
  <si>
    <t>GEN-2024-266</t>
  </si>
  <si>
    <t>GEN-2024-267</t>
  </si>
  <si>
    <t>GEN-2024-268</t>
  </si>
  <si>
    <t>GEN-2024-271</t>
  </si>
  <si>
    <t>GEN-2024-272</t>
  </si>
  <si>
    <t>GEN-2024-273</t>
  </si>
  <si>
    <t>GEN-2024-274</t>
  </si>
  <si>
    <t>GEN-2024-276</t>
  </si>
  <si>
    <t>GEN-2024-277</t>
  </si>
  <si>
    <t>GEN-2024-278</t>
  </si>
  <si>
    <t>GEN-2024-280</t>
  </si>
  <si>
    <t>GEN-2024-281</t>
  </si>
  <si>
    <t>GEN-2024-282</t>
  </si>
  <si>
    <t>GEN-2024-283</t>
  </si>
  <si>
    <t>GEN-2024-284</t>
  </si>
  <si>
    <t>GEN-2024-285</t>
  </si>
  <si>
    <t>GEN-2024-286</t>
  </si>
  <si>
    <t>GEN-2024-287</t>
  </si>
  <si>
    <t>GEN-2024-288</t>
  </si>
  <si>
    <t>GEN-2024-289</t>
  </si>
  <si>
    <t>GEN-2024-291</t>
  </si>
  <si>
    <t>GEN-2024-293</t>
  </si>
  <si>
    <t>GEN-2024-294</t>
  </si>
  <si>
    <t>GEN-2024-295</t>
  </si>
  <si>
    <t>GEN-2024-296</t>
  </si>
  <si>
    <t>GEN-2024-297</t>
  </si>
  <si>
    <t>GEN-2024-298</t>
  </si>
  <si>
    <t>GEN-2024-299</t>
  </si>
  <si>
    <t>GEN-2024-303</t>
  </si>
  <si>
    <t>GEN-2024-304</t>
  </si>
  <si>
    <t>GEN-2024-305</t>
  </si>
  <si>
    <t>GEN-2024-306</t>
  </si>
  <si>
    <t>GEN-2024-308</t>
  </si>
  <si>
    <t>GEN-2024-310</t>
  </si>
  <si>
    <t>GEN-2024-311</t>
  </si>
  <si>
    <t>GEN-2024-312</t>
  </si>
  <si>
    <t>GEN-2024-316</t>
  </si>
  <si>
    <t>GEN-2024-317</t>
  </si>
  <si>
    <t>GEN-2024-318</t>
  </si>
  <si>
    <t>GEN-2024-319</t>
  </si>
  <si>
    <t>GEN-2024-320</t>
  </si>
  <si>
    <t>GEN-2024-321</t>
  </si>
  <si>
    <t>GEN-2024-322</t>
  </si>
  <si>
    <t>GEN-2024-323</t>
  </si>
  <si>
    <t>GEN-2024-324</t>
  </si>
  <si>
    <t>GEN-2024-325</t>
  </si>
  <si>
    <t>GEN-2024-326</t>
  </si>
  <si>
    <t>GEN-2024-327</t>
  </si>
  <si>
    <t>GEN-2024-328</t>
  </si>
  <si>
    <t>GEN-2024-329</t>
  </si>
  <si>
    <t>GEN-2024-330</t>
  </si>
  <si>
    <t>GEN-2024-331</t>
  </si>
  <si>
    <t>GEN-2024-332</t>
  </si>
  <si>
    <t>GEN-2024-333</t>
  </si>
  <si>
    <t>GEN-2024-334</t>
  </si>
  <si>
    <t>GEN-2024-336</t>
  </si>
  <si>
    <t>GEN-2024-337</t>
  </si>
  <si>
    <t>GEN-2024-338</t>
  </si>
  <si>
    <t>GEN-2024-339</t>
  </si>
  <si>
    <t>GEN-2024-340</t>
  </si>
  <si>
    <t>GEN-2024-341</t>
  </si>
  <si>
    <t>GEN-2024-343</t>
  </si>
  <si>
    <t>GEN-2024-344</t>
  </si>
  <si>
    <t>GEN-2024-345</t>
  </si>
  <si>
    <t>GEN-2024-346</t>
  </si>
  <si>
    <t>GEN-2024-351</t>
  </si>
  <si>
    <t>GEN-2024-352</t>
  </si>
  <si>
    <t>GEN-2024-355</t>
  </si>
  <si>
    <t>GEN-2024-359</t>
  </si>
  <si>
    <t>GEN-2024-360</t>
  </si>
  <si>
    <t>GEN-2024-361</t>
  </si>
  <si>
    <t>GEN-2024-362</t>
  </si>
  <si>
    <t>GEN-2024-364</t>
  </si>
  <si>
    <t>GEN-2024-365</t>
  </si>
  <si>
    <t>GEN-2024-366</t>
  </si>
  <si>
    <t>GEN-2024-367</t>
  </si>
  <si>
    <t>GEN-2024-368</t>
  </si>
  <si>
    <t>GEN-2024-369</t>
  </si>
  <si>
    <t>GEN-2024-370</t>
  </si>
  <si>
    <t>GEN-2024-371</t>
  </si>
  <si>
    <t>GEN-2024-372</t>
  </si>
  <si>
    <t>GEN-2024-373</t>
  </si>
  <si>
    <t>GEN-2024-374</t>
  </si>
  <si>
    <t>GEN-2024-375</t>
  </si>
  <si>
    <t>GEN-2024-376</t>
  </si>
  <si>
    <t>GEN-2024-377</t>
  </si>
  <si>
    <t>GEN-2024-379</t>
  </si>
  <si>
    <t>GEN-2011-056A</t>
  </si>
  <si>
    <t>Hydro</t>
  </si>
  <si>
    <t>GEN-2011-056</t>
  </si>
  <si>
    <t>GEN-2011-056B</t>
  </si>
  <si>
    <t>GEN-2010-055</t>
  </si>
  <si>
    <t>GEN-2010-036</t>
  </si>
  <si>
    <t>GEN-2012-021</t>
  </si>
  <si>
    <t>ASGI-2016-013</t>
  </si>
  <si>
    <t>GEN-2015-041</t>
  </si>
  <si>
    <t>CT</t>
  </si>
  <si>
    <t>ASGI-2016-011</t>
  </si>
  <si>
    <t>GEN-2016-013</t>
  </si>
  <si>
    <t>GEN-2016-014</t>
  </si>
  <si>
    <t>ASGI-2016-003</t>
  </si>
  <si>
    <t>Diesel</t>
  </si>
  <si>
    <t>DIS-18-2_19-1</t>
  </si>
  <si>
    <t>Gas Turbine</t>
  </si>
  <si>
    <t>GEN-2011-046</t>
  </si>
  <si>
    <t>Diesel CT</t>
  </si>
  <si>
    <t>GEN-2013-022</t>
  </si>
  <si>
    <t>ASGI-2011-001</t>
  </si>
  <si>
    <t>GEN-2013-033</t>
  </si>
  <si>
    <t>Steam Turbine</t>
  </si>
  <si>
    <t>ASGI-2010-020</t>
  </si>
  <si>
    <t>ASGI-2013-004</t>
  </si>
  <si>
    <t>GEN-2006-044N</t>
  </si>
  <si>
    <t>GEN-2012-004</t>
  </si>
  <si>
    <t>GEN-2006-020N</t>
  </si>
  <si>
    <t>ASGI-2010-010</t>
  </si>
  <si>
    <t>GEN-2001-030</t>
  </si>
  <si>
    <t>GEN-2001-040</t>
  </si>
  <si>
    <t xml:space="preserve"> Solar</t>
  </si>
  <si>
    <t>GEN-2009-025</t>
  </si>
  <si>
    <t>GEN-2008-119O</t>
  </si>
  <si>
    <t>ASGI-2016-012</t>
  </si>
  <si>
    <t>GEN-2014-033</t>
  </si>
  <si>
    <t>GEN-2014-034</t>
  </si>
  <si>
    <t>GEN-2008-129</t>
  </si>
  <si>
    <t>GEN-2023-GR4</t>
  </si>
  <si>
    <t>Replacement</t>
  </si>
  <si>
    <t>GEN-2011-018</t>
  </si>
  <si>
    <t>GEN-2012-028</t>
  </si>
  <si>
    <t>GEN-2001-026</t>
  </si>
  <si>
    <t xml:space="preserve"> Wind</t>
  </si>
  <si>
    <t>GEN-2004-023N</t>
  </si>
  <si>
    <t>Coal</t>
  </si>
  <si>
    <t>GEN-2006-037N1</t>
  </si>
  <si>
    <t>GEN-2006-031</t>
  </si>
  <si>
    <t>GEN-2006-038N005</t>
  </si>
  <si>
    <t>GEN-2006-038N019</t>
  </si>
  <si>
    <t>GEN-2023-GR3</t>
  </si>
  <si>
    <t>GEN-2007-011N08</t>
  </si>
  <si>
    <t>GEN-2008-123N</t>
  </si>
  <si>
    <t>GEN-2006-021</t>
  </si>
  <si>
    <t>GEN-2023-GR2</t>
  </si>
  <si>
    <t>GEN-2001-014</t>
  </si>
  <si>
    <t>GEN-2023-GR1</t>
  </si>
  <si>
    <t>GEN-2008-079</t>
  </si>
  <si>
    <t>GEN-2008-037</t>
  </si>
  <si>
    <t>GEN-2006-043</t>
  </si>
  <si>
    <t>GEN-2010-003</t>
  </si>
  <si>
    <t>GEN-2013-007</t>
  </si>
  <si>
    <t>GEN-2014-020</t>
  </si>
  <si>
    <t>GEN-2016-028</t>
  </si>
  <si>
    <t>GEN-2001-039M</t>
  </si>
  <si>
    <t>GEN-2011-010</t>
  </si>
  <si>
    <t>GEN-2006-002</t>
  </si>
  <si>
    <t>GEN-2008-003</t>
  </si>
  <si>
    <t>GEN-2001-039A</t>
  </si>
  <si>
    <t>GEN-2011-040</t>
  </si>
  <si>
    <t>GEN-2012-007</t>
  </si>
  <si>
    <t>GEN-2005-008</t>
  </si>
  <si>
    <t>GEN-2012-041</t>
  </si>
  <si>
    <t>GEN-2002-005</t>
  </si>
  <si>
    <t>GEN-2006-046</t>
  </si>
  <si>
    <t>GEN-2007-040</t>
  </si>
  <si>
    <t>GEN-2006-035</t>
  </si>
  <si>
    <t>GEN-2013-012</t>
  </si>
  <si>
    <t>WIND</t>
  </si>
  <si>
    <t>GEN-2017-060</t>
  </si>
  <si>
    <t>GEN-2017-082</t>
  </si>
  <si>
    <t>GEN-2008-023</t>
  </si>
  <si>
    <t>GEN-2011-057</t>
  </si>
  <si>
    <t>GEN-2015-096</t>
  </si>
  <si>
    <t>GEN-2007-052</t>
  </si>
  <si>
    <t>GEN-2023-GR5</t>
  </si>
  <si>
    <t>GEN-2007-050</t>
  </si>
  <si>
    <t>GEN-2015-007</t>
  </si>
  <si>
    <t>GEN-2006-018</t>
  </si>
  <si>
    <t>GEN-2009-008</t>
  </si>
  <si>
    <t>GEN-2007-021</t>
  </si>
  <si>
    <t>GEN-2005-013</t>
  </si>
  <si>
    <t>GEN-2015-001</t>
  </si>
  <si>
    <t>GEN-2015-016</t>
  </si>
  <si>
    <t>GEN-2015-089</t>
  </si>
  <si>
    <t>GEN-2015-034</t>
  </si>
  <si>
    <t>GEN-2007-046</t>
  </si>
  <si>
    <t>GEN-2015-005</t>
  </si>
  <si>
    <t>GEN-2008-124</t>
  </si>
  <si>
    <t>GEN-2008-092</t>
  </si>
  <si>
    <t>GEN-2010-057</t>
  </si>
  <si>
    <t>GEN-2003-006A</t>
  </si>
  <si>
    <t>GEN-2011-045</t>
  </si>
  <si>
    <t>NG CT</t>
  </si>
  <si>
    <t>GEN-2002-022</t>
  </si>
  <si>
    <t>GEN-2005-012</t>
  </si>
  <si>
    <t>GEN-2003-019</t>
  </si>
  <si>
    <t>GEN-2016-068</t>
  </si>
  <si>
    <t>GEN-2008-047</t>
  </si>
  <si>
    <t>GEN-2012-032</t>
  </si>
  <si>
    <t>GEN-2013-029</t>
  </si>
  <si>
    <t>GEN-2010-005</t>
  </si>
  <si>
    <t>GEN-2014-021</t>
  </si>
  <si>
    <t>GEN-2015-063</t>
  </si>
  <si>
    <t>GEN-2008-013</t>
  </si>
  <si>
    <t>GEN-2010-040</t>
  </si>
  <si>
    <t>GEN-2016-174</t>
  </si>
  <si>
    <t>GEN-2017-009</t>
  </si>
  <si>
    <t>GEN-2012-020</t>
  </si>
  <si>
    <t>GEN-2022-GR1</t>
  </si>
  <si>
    <t>GEN-2013-028</t>
  </si>
  <si>
    <t>GEN-2006-008</t>
  </si>
  <si>
    <t>GEN-2011-008</t>
  </si>
  <si>
    <t>GEN-2002-008IS</t>
  </si>
  <si>
    <t>GEN-2002-009IS</t>
  </si>
  <si>
    <t>GEN-2007-015IS</t>
  </si>
  <si>
    <t>GEN-2010-001IS</t>
  </si>
  <si>
    <t>GEN-2006-001IS</t>
  </si>
  <si>
    <t>GEN-2009-020AIS</t>
  </si>
  <si>
    <t>GEN-2014-006IS</t>
  </si>
  <si>
    <t>GEN-2014-010IS</t>
  </si>
  <si>
    <t>GEN-2014-014IS</t>
  </si>
  <si>
    <t>GEN-2013-009IS</t>
  </si>
  <si>
    <t>GEN-2005-003IS</t>
  </si>
  <si>
    <t>GEN-2006-002IS</t>
  </si>
  <si>
    <t>GEN-2007-014IS</t>
  </si>
  <si>
    <t>GEN-2007-013IS</t>
  </si>
  <si>
    <t>BEPCAyrshire</t>
  </si>
  <si>
    <t>BEPCGerled</t>
  </si>
  <si>
    <t>BEPCHummel</t>
  </si>
  <si>
    <t>WAPAMPSWind</t>
  </si>
  <si>
    <t>WAPATitanWind</t>
  </si>
  <si>
    <t>MPC03600</t>
  </si>
  <si>
    <t>MPC03700</t>
  </si>
  <si>
    <t>MPC03800</t>
  </si>
  <si>
    <t>MPC03900</t>
  </si>
  <si>
    <t>MPC04000</t>
  </si>
  <si>
    <t>GEN-2011-056APQ</t>
  </si>
  <si>
    <t>GEN-2011-056BPQ</t>
  </si>
  <si>
    <t>GEN-2011-056PQ</t>
  </si>
  <si>
    <t>GEN-2007-017IS</t>
  </si>
  <si>
    <t>GEN-2007-018IS</t>
  </si>
  <si>
    <t>NPPDSpringview</t>
  </si>
  <si>
    <t>IR32</t>
  </si>
  <si>
    <t>NPPDColumbusHydro</t>
  </si>
  <si>
    <t>NPPDOrd</t>
  </si>
  <si>
    <t>Heat</t>
  </si>
  <si>
    <t>GEN-2010-036PQ</t>
  </si>
  <si>
    <t>SWPANixaSolar</t>
  </si>
  <si>
    <t>PQOKGEMustang</t>
  </si>
  <si>
    <t>SPSLeaCounty</t>
  </si>
  <si>
    <t>LlanoEstacadoWhiteDeer</t>
  </si>
  <si>
    <t>SPSDumas19thSt</t>
  </si>
  <si>
    <t>SPSEtter</t>
  </si>
  <si>
    <t>SPSHopi</t>
  </si>
  <si>
    <t>SPSJal</t>
  </si>
  <si>
    <t>SPSLeaRoad</t>
  </si>
  <si>
    <t>SPSMonument</t>
  </si>
  <si>
    <t>SPSMooreE</t>
  </si>
  <si>
    <t>SPSOcotillo</t>
  </si>
  <si>
    <t>SPSSherman</t>
  </si>
  <si>
    <t>Sunray</t>
  </si>
  <si>
    <t>GEN-2004-008_GEN-2011-011</t>
  </si>
  <si>
    <t>GEN-2011-025_GEN-2023-SR9</t>
  </si>
  <si>
    <t>GEN-2004-017_GEN-2014-028</t>
  </si>
  <si>
    <t>CT/ST</t>
  </si>
  <si>
    <t>GEN-2015-014_GEN-2023-SR12</t>
  </si>
  <si>
    <t>MPC00100</t>
  </si>
  <si>
    <t>MPC00200</t>
  </si>
  <si>
    <t>MPC00300</t>
  </si>
  <si>
    <t>MPC00500</t>
  </si>
  <si>
    <t>MPC00500GRE</t>
  </si>
  <si>
    <t>MPC01200</t>
  </si>
  <si>
    <t>MPC01300</t>
  </si>
  <si>
    <t>MPC02100</t>
  </si>
  <si>
    <t>GEN-2016-030_GEN-2020-SR2</t>
  </si>
  <si>
    <t>GEN-2012-033_GEN-2015-062_GEN-2023-SR13</t>
  </si>
  <si>
    <t>GEN-2016-047_PQOKGEMustang</t>
  </si>
  <si>
    <t>GEN-2003-022_GEN-2004-020_GEN-2016-051</t>
  </si>
  <si>
    <t>GEN-2006-010_GEN-2013-011</t>
  </si>
  <si>
    <t>GEN-2013-002_GEN-2013-019</t>
  </si>
  <si>
    <t>GEN-2014-056_GEN-2015-057</t>
  </si>
  <si>
    <t>GEN-2016-123_GEN-2016-124_GEN-2016-125</t>
  </si>
  <si>
    <t>GEN-2007-043_GEN-2016-131_GEN-2023-SR18</t>
  </si>
  <si>
    <t>GEN-2016-151_GEN-2023-SR4</t>
  </si>
  <si>
    <t>GEN-2016-153_GEN-2021-SR8</t>
  </si>
  <si>
    <t>GEN-2016-133_GEN-2016-134_GEN-2016-137_GEN-2016-138</t>
  </si>
  <si>
    <t>GEN-2017-071_GEN-2017-072_GEN-2024-SR5</t>
  </si>
  <si>
    <t>GEN-2017-230_GEN-2024-SR3</t>
  </si>
  <si>
    <t>GEN-2017-231_GEN-2024-SR2</t>
  </si>
  <si>
    <t>IR24</t>
  </si>
  <si>
    <t>DIS-22-1-PQ</t>
  </si>
  <si>
    <t>J1998</t>
  </si>
  <si>
    <t>J2122</t>
  </si>
  <si>
    <t>MPC04500</t>
  </si>
  <si>
    <t>GEN-2007-044_GEN-2014-003_GEN-2023-SR5</t>
  </si>
  <si>
    <t>GEN-2001-037_GEN-2023-SR16</t>
  </si>
  <si>
    <t>GEN-2003-020_GEN-2016-070</t>
  </si>
  <si>
    <t>GEN-2004-015_GEN-2012-034</t>
  </si>
  <si>
    <t>WAPASEAMSFtRandallHydro</t>
  </si>
  <si>
    <t>WAPASEAMSGavinsPointHydro</t>
  </si>
  <si>
    <t>GEN-2003-005_GEN-2011-037</t>
  </si>
  <si>
    <t>GEN-2003-004_GEN-2004-023_GEN-2005-003</t>
  </si>
  <si>
    <t>GEN-2002-025A_GEN-2004-014</t>
  </si>
  <si>
    <t>GEN-2009-020_GEN-2014-025</t>
  </si>
  <si>
    <t>GEN-2008-044_GEN-2010-011</t>
  </si>
  <si>
    <t>GEN-2010-014_GEN-2011-022_GEN-2023-SR8</t>
  </si>
  <si>
    <t>GEN-2003-021N_GEN-2023-SR1</t>
  </si>
  <si>
    <t>FORT DODGE 4_GEN-2023-SR28</t>
  </si>
  <si>
    <t>Surplus</t>
  </si>
  <si>
    <t>HAWCT_GEN-2021-SR9</t>
  </si>
  <si>
    <t>Pine Lake 12.47 kV</t>
  </si>
  <si>
    <t>GridLiance's Cougar 69 kV Substation</t>
  </si>
  <si>
    <t>Rolla 115 kV Substation</t>
  </si>
  <si>
    <t>Y-road 115 kV switching station</t>
  </si>
  <si>
    <t xml:space="preserve">Marshall Miami 13.2 kV Substation </t>
  </si>
  <si>
    <t xml:space="preserve">Marshall Miami 161 kV Substation </t>
  </si>
  <si>
    <t>Johns-Manville 115 kV Substation</t>
  </si>
  <si>
    <t>Hope NW - Fulton 115 kV Line</t>
  </si>
  <si>
    <t>Alabama St 161 kV Substation</t>
  </si>
  <si>
    <t>Fitzhugh 161kV</t>
  </si>
  <si>
    <t>Seward 115 kV Substation</t>
  </si>
  <si>
    <t>Norman Hills 345 kV</t>
  </si>
  <si>
    <t>Sundown-Amaco-Yoakum 230 kV Substation</t>
  </si>
  <si>
    <t>Post Rock - Macon 345 kV Line</t>
  </si>
  <si>
    <t>New Beatrice Power Station 345 kV Substation</t>
  </si>
  <si>
    <t>Lydia 345 kV Substation</t>
  </si>
  <si>
    <t>Crescent 138 kV Substation</t>
  </si>
  <si>
    <t>Santa Fe 115 kV Substation</t>
  </si>
  <si>
    <t>Hugoton 115 kV Substation</t>
  </si>
  <si>
    <t>Forman 115 kV Substation</t>
  </si>
  <si>
    <t>Groton 345 kV Substation</t>
  </si>
  <si>
    <t>Cooper - S12080 161 kV line</t>
  </si>
  <si>
    <t>Humboldt - S1280 161 kV line</t>
  </si>
  <si>
    <t>S3458 to Cooper 345 kV line</t>
  </si>
  <si>
    <t>Tuco - Whirlwind 345 kV Line</t>
  </si>
  <si>
    <t>Tuco - Whirlwind 345 kV line</t>
  </si>
  <si>
    <t>Crossroads - Tolk 345 kV Line</t>
  </si>
  <si>
    <t>Hosston - Plain Dealing 69 kV Line</t>
  </si>
  <si>
    <t>Hitchland - Moore 230kV line</t>
  </si>
  <si>
    <t>Hitchland-Moore 230 kV line</t>
  </si>
  <si>
    <t>Olson 230 kV Substation</t>
  </si>
  <si>
    <t>Waverly 115 kV Substation</t>
  </si>
  <si>
    <t>Unger - West Bank Tap 138 kV Line</t>
  </si>
  <si>
    <t>Overton - Sedalia East 161 kV line</t>
  </si>
  <si>
    <t>Butler - Nevada 161 kV line</t>
  </si>
  <si>
    <t>Cow Creek - Morrison 138 kV line</t>
  </si>
  <si>
    <t>Farmland - Delaware 138 kV line</t>
  </si>
  <si>
    <t>Creswell 138 kV Substation</t>
  </si>
  <si>
    <t>Dover SW 138 kV Substation</t>
  </si>
  <si>
    <t>Plant X 230 kV Substation</t>
  </si>
  <si>
    <t>FREMONT7 115 kV Substation</t>
  </si>
  <si>
    <t>Cirrus 345 kV Substation</t>
  </si>
  <si>
    <t>Lydia - Welsh 345 kV Line</t>
  </si>
  <si>
    <t>Franklin 69 kV Substation</t>
  </si>
  <si>
    <t>West Atlanta - Atlanta 69 kV Line</t>
  </si>
  <si>
    <t>Beloit 115 kV Substation</t>
  </si>
  <si>
    <t>Crossroads - Hobbs 345 kV Substation</t>
  </si>
  <si>
    <t>Duncan Road 161 kV Substation</t>
  </si>
  <si>
    <t>Neosho - LaCygne 345 kV Line</t>
  </si>
  <si>
    <t>Pringle 230 kV Substation</t>
  </si>
  <si>
    <t>San Juan 230 kV Substation</t>
  </si>
  <si>
    <t>Springbrook - Tande 345 kV Line</t>
  </si>
  <si>
    <t>Hugo 345 kV Substation</t>
  </si>
  <si>
    <t>Reeds Spring - Aurora 161 kV Line</t>
  </si>
  <si>
    <t>Otis 115 kV Substation</t>
  </si>
  <si>
    <t>SPRM</t>
  </si>
  <si>
    <t>McCartney 161 kV Substation</t>
  </si>
  <si>
    <t>Pleasant Hills 230 kV Substation</t>
  </si>
  <si>
    <t>Smithville 161 kV Substation</t>
  </si>
  <si>
    <t>145 JOPLIN WEST 7TH 161 kV Substation</t>
  </si>
  <si>
    <t>Portales 115 kV Substation</t>
  </si>
  <si>
    <t>Newhart 230 kV Substation</t>
  </si>
  <si>
    <t>Holcomb 345 kV Substation</t>
  </si>
  <si>
    <t>Tolk - Crossroads 345 kV line</t>
  </si>
  <si>
    <t>Muskogee - Ft. Smith 345 kV Line</t>
  </si>
  <si>
    <t>Jonesboro - Independence County 161 kV Line</t>
  </si>
  <si>
    <t>Coffeyville Tap - North Bartlesville 138kV Line</t>
  </si>
  <si>
    <t>East 11th Street 138kV Substation</t>
  </si>
  <si>
    <t>Lexington 138 kV Substation</t>
  </si>
  <si>
    <t>JNS KAMO 138 kV Substation</t>
  </si>
  <si>
    <t>Jarbalo 115 kV Substation</t>
  </si>
  <si>
    <t>Lieberman - IPC Jefferson 138 kV Line</t>
  </si>
  <si>
    <t>Center - Tenaha 138 kV Line</t>
  </si>
  <si>
    <t>Crossroads-Hobbs-Roadrunner 345 kV Line</t>
  </si>
  <si>
    <t>Neosho Ridge - Caney River 345 kV Line</t>
  </si>
  <si>
    <t>Gracemont - Lawton 345 kV Line</t>
  </si>
  <si>
    <t>Caney River - Neosho 345 kV Line</t>
  </si>
  <si>
    <t>Hugo (71 miles) - Sunnyside (42 miles) 345 kV Line</t>
  </si>
  <si>
    <t>Setab 345 kV Substation</t>
  </si>
  <si>
    <t>Wolf Creek - Blackberry 345 kV Line</t>
  </si>
  <si>
    <t>Antelope - Hoskins 345 kV line</t>
  </si>
  <si>
    <t>BASIN__-BE4 230 kV Substation</t>
  </si>
  <si>
    <t>Reno - Summit 345 kV Line</t>
  </si>
  <si>
    <t>XIT Interchange 230 kV Substation</t>
  </si>
  <si>
    <t>Bushland 230 kV Substation</t>
  </si>
  <si>
    <t>Chisholm 345 kV Substation</t>
  </si>
  <si>
    <t>Hobart - Martha 138 kV Line</t>
  </si>
  <si>
    <t>Altus Jct - Snyder 138 kV Line</t>
  </si>
  <si>
    <t>Oasis - San Juan Mesa Wind 230 kV Line</t>
  </si>
  <si>
    <t>Arbuckle 138 kV Substation</t>
  </si>
  <si>
    <t>Pittsburg - Johnston County 345 kV line</t>
  </si>
  <si>
    <t>Orrick 161 kV Substation</t>
  </si>
  <si>
    <t>Geneva 115 kV Substation</t>
  </si>
  <si>
    <t>Pleasant Hill 345 kV Substation</t>
  </si>
  <si>
    <t>Tulsa North - Grand River Energy Center 345 kV Line</t>
  </si>
  <si>
    <t>Pawnee Lake 115 kV Substation</t>
  </si>
  <si>
    <t>Summit 161 kV Substation</t>
  </si>
  <si>
    <t>Reno County 115 kV Substation</t>
  </si>
  <si>
    <t>Red Point 138 kV Substation</t>
  </si>
  <si>
    <t>Pirkey 138 kV Substation</t>
  </si>
  <si>
    <t>Kerr Dam 161 kV Substation</t>
  </si>
  <si>
    <t>Brookline 161 kV Substation</t>
  </si>
  <si>
    <t>Atoka to Lehigh 138 kV Line</t>
  </si>
  <si>
    <t>Roswell Interchange 115 kV Substation</t>
  </si>
  <si>
    <t>Civit-Stratford 138 kV Line</t>
  </si>
  <si>
    <t>ITC Great Plains Saddle 345 kV Substation</t>
  </si>
  <si>
    <t>Spearville - Buckner 345 kV Line</t>
  </si>
  <si>
    <t>Spearville - Holcomb 345 kV Line</t>
  </si>
  <si>
    <t>Brown 138 kV Substation</t>
  </si>
  <si>
    <t>St. John 115 kV Substation</t>
  </si>
  <si>
    <t>Blue Valley 161 kV Substation</t>
  </si>
  <si>
    <t>Blue Valley - Blumil 161 kV Line</t>
  </si>
  <si>
    <t>Elm Creek - North Manhattan 230 kV Line</t>
  </si>
  <si>
    <t>St. Francis Tap 115 kV Substation</t>
  </si>
  <si>
    <t>Elm Creek 345 kV Substation</t>
  </si>
  <si>
    <t>Miles City 230 kV Substation</t>
  </si>
  <si>
    <t>Sibley -  Hawthorne 345 kV line</t>
  </si>
  <si>
    <t>Cimarron River 115 kV Substation</t>
  </si>
  <si>
    <t>Chigley - Oaklawn 138 kV Line</t>
  </si>
  <si>
    <t>Rodessa - Bloomberg 69 kV Line</t>
  </si>
  <si>
    <t>345 kV Crossroads -  Eddy County 345 kV Line</t>
  </si>
  <si>
    <t>John W Turk Jr Power Plant 345 kV Substation</t>
  </si>
  <si>
    <t>Rice to Circle 230 kV Line</t>
  </si>
  <si>
    <t>Lawton East Side - Oklaunion North 345 kV</t>
  </si>
  <si>
    <t>S1399 5 161 kV Substation</t>
  </si>
  <si>
    <t>Crockett - Rocky Creek 345 kV line</t>
  </si>
  <si>
    <t>Raun - Tekamah 161 kV line</t>
  </si>
  <si>
    <t>Sooner - Wekiwa 345 kV line</t>
  </si>
  <si>
    <t>Seminole - Muskogee 345 kV line</t>
  </si>
  <si>
    <t>Cimarron 345 kV Substation</t>
  </si>
  <si>
    <t>Neosho - Delaware 345 kV line</t>
  </si>
  <si>
    <t>515171 138 kV Substation</t>
  </si>
  <si>
    <t>Van Buren 161 kV Substation</t>
  </si>
  <si>
    <t>Sooner 115 kV Substation</t>
  </si>
  <si>
    <t>Lincoln 138 kV Substation</t>
  </si>
  <si>
    <t>North Loving 115 kV Substation</t>
  </si>
  <si>
    <t>Stillwater Northtap 138 kV Substation</t>
  </si>
  <si>
    <t>Jeffrey EC 345 kV Substation</t>
  </si>
  <si>
    <t>Pittsburgh 345 kV Substation</t>
  </si>
  <si>
    <t>Atoka 115 kV Substation</t>
  </si>
  <si>
    <t>Cimmaron 345 kV Substation</t>
  </si>
  <si>
    <t>Stranger Creek - 87th Street 345 kV line</t>
  </si>
  <si>
    <t>Mathewson 345 kV Substation</t>
  </si>
  <si>
    <t>Spring Creek 345 kV Substation</t>
  </si>
  <si>
    <t>Skellyville 115 kV Tap Substation</t>
  </si>
  <si>
    <t>Asbury 161 kV Substation</t>
  </si>
  <si>
    <t>East Town 161 kV Substation</t>
  </si>
  <si>
    <t>Hobbs - LCEC West 115 kV Line</t>
  </si>
  <si>
    <t>Bensing 115 kV Substation</t>
  </si>
  <si>
    <t>Potter Co - Hitchland 345 kV Line</t>
  </si>
  <si>
    <t>Durantp4 - Sclmnjc4 138 kV Line</t>
  </si>
  <si>
    <t>Keefton 345 kV Substation</t>
  </si>
  <si>
    <t>Chaves County - San Juan Wind 230 kV Line</t>
  </si>
  <si>
    <t>Sawyer 115 kV Substation</t>
  </si>
  <si>
    <t>Pearl 115 kV Substation</t>
  </si>
  <si>
    <t>Harper - Anthony 138 kV Line</t>
  </si>
  <si>
    <t>Tecumseh Hill - Swissvale 230kV Line</t>
  </si>
  <si>
    <t>Eddy County - Crossroads 345 kV Line</t>
  </si>
  <si>
    <t>Andrews County 345 kV Substation</t>
  </si>
  <si>
    <t>Jal - Teague 115 kV Line</t>
  </si>
  <si>
    <t>Maurine - New Underwood 230 kV Line</t>
  </si>
  <si>
    <t>Antelope Valley - Broadland 345 kV Line</t>
  </si>
  <si>
    <t>Crocker 345 kV Substation</t>
  </si>
  <si>
    <t>AES 5 161 kV Substation</t>
  </si>
  <si>
    <t>Elm Creek - Tobias 345 kV Line</t>
  </si>
  <si>
    <t>Archie - Clinton 161 kV Line</t>
  </si>
  <si>
    <t>Canadian River 345 kV Substation</t>
  </si>
  <si>
    <t>Muskoge7 345 kV Substation</t>
  </si>
  <si>
    <t>Tulsa North - Igloo Valley 345 kV line</t>
  </si>
  <si>
    <t>S Loving 115 kV Substation</t>
  </si>
  <si>
    <t>Muskogee - Pittsburg 345 kV Line</t>
  </si>
  <si>
    <t>AES 5 345 kV Substation</t>
  </si>
  <si>
    <t>Crossroads 345 kV Substation</t>
  </si>
  <si>
    <t>Superior - Jefferson 69 kV Line</t>
  </si>
  <si>
    <t>Taylor Switching Station 115 kV Substation</t>
  </si>
  <si>
    <t>Okeene - Mooreland 138 kV line</t>
  </si>
  <si>
    <t>Eddy - Chaves 230 kV line</t>
  </si>
  <si>
    <t>Clarksville Ozark 161 kV line</t>
  </si>
  <si>
    <t>Pittsburg - Valliant 345 kV Line</t>
  </si>
  <si>
    <t>Dragon 345 kV Substation</t>
  </si>
  <si>
    <t>Tulsa North - American Airlines 138 kV Line</t>
  </si>
  <si>
    <t>Metro 5 161 kV Substation</t>
  </si>
  <si>
    <t>Jaggard 115 kV Substation</t>
  </si>
  <si>
    <t>Seminole 345 kV Substation</t>
  </si>
  <si>
    <t>Redlin - Beach3 115 kV line</t>
  </si>
  <si>
    <t>ITC Hugo 7 345 kV Substation</t>
  </si>
  <si>
    <t>Samson 115 kV Substation</t>
  </si>
  <si>
    <t>Sierra 115 kV Substation</t>
  </si>
  <si>
    <t>Belfield 230 kV Substation</t>
  </si>
  <si>
    <t>Berthold 115 kV Substation</t>
  </si>
  <si>
    <t>Little Missouri 230 kV Substation</t>
  </si>
  <si>
    <t>Pleasant Valley 115 kV Substation</t>
  </si>
  <si>
    <t>Midian 138 kV Substation</t>
  </si>
  <si>
    <t>Round Up 345 kV Substation</t>
  </si>
  <si>
    <t>Discovery 138 kV Substation</t>
  </si>
  <si>
    <t>Kelley Avenue 138 kV</t>
  </si>
  <si>
    <t>Ranch Road 345 kV Substation</t>
  </si>
  <si>
    <t>Ink Basin 230 kV Substation</t>
  </si>
  <si>
    <t>Sunnyside - Pooleville 138 kV line</t>
  </si>
  <si>
    <t>Stranger Creek 115 kV Substation</t>
  </si>
  <si>
    <t>Riverside – Redbud 345 kV line</t>
  </si>
  <si>
    <t>LeBrock 345 kV Substation</t>
  </si>
  <si>
    <t xml:space="preserve">Riverside - Redbud Switch 345 kV Line </t>
  </si>
  <si>
    <t>Delaware 345 kV Substation</t>
  </si>
  <si>
    <t>Coffeyville Tap - North Barlettsville 138 kV Line</t>
  </si>
  <si>
    <t>Cooper Ranch 115 kV Substation</t>
  </si>
  <si>
    <t>Sibley 345 kV Substation</t>
  </si>
  <si>
    <t>Lubbock South  230 kV Substation</t>
  </si>
  <si>
    <t>Belfield 345 kV Substation</t>
  </si>
  <si>
    <t>Seminole - Maud 138 kV Line</t>
  </si>
  <si>
    <t>Spring Valley - Warwick 138 kV line</t>
  </si>
  <si>
    <t>Leonard 138 kV Substation</t>
  </si>
  <si>
    <t>Hobbs - Yoakum 345 kV Line</t>
  </si>
  <si>
    <t>Lawton East Side 345 kV Substation</t>
  </si>
  <si>
    <t>Bowers 115 kV Substation</t>
  </si>
  <si>
    <t>Cornville 138 kV Substation</t>
  </si>
  <si>
    <t>Maddox 115 kV Substation</t>
  </si>
  <si>
    <t>S1247 161 kV Substation</t>
  </si>
  <si>
    <t>Stegall 345 kV Substation</t>
  </si>
  <si>
    <t>Malta Bend - Norton 161 kV Line</t>
  </si>
  <si>
    <t>Hemphill 138 kV Substation</t>
  </si>
  <si>
    <t>Pirkey 345 kV Substation</t>
  </si>
  <si>
    <t>Longwood - El Dorado 345 kV Line</t>
  </si>
  <si>
    <t>John 1 115kV</t>
  </si>
  <si>
    <t>Jeffrey 115kV</t>
  </si>
  <si>
    <t>John 2 115kV</t>
  </si>
  <si>
    <t>Wekiwa 138kV</t>
  </si>
  <si>
    <t>6th Street 115kV</t>
  </si>
  <si>
    <t>Terry Bundy Generating Station 115kV</t>
  </si>
  <si>
    <t>TUCO 345kV</t>
  </si>
  <si>
    <t>Palo Buro 115kV substation</t>
  </si>
  <si>
    <t>LaRussell Energy Center 161kV</t>
  </si>
  <si>
    <t>Paola 161kV</t>
  </si>
  <si>
    <t>FEC 69kV line</t>
  </si>
  <si>
    <t>Tap Appleton - Rockbille 34.5kV</t>
  </si>
  <si>
    <t>Tap Metz-Dederick Junction 34.5kV</t>
  </si>
  <si>
    <t>Tap Salisbury - Glasgow 34.5kV</t>
  </si>
  <si>
    <t>Chevron Green 115 kV Substation</t>
  </si>
  <si>
    <t>Tucumcari 115kV</t>
  </si>
  <si>
    <t>Norton 115kV Switching Station</t>
  </si>
  <si>
    <t>Goodman Energy Center 115kV</t>
  </si>
  <si>
    <t>Tap Wal-Mart-Rock Creek 34.5kV</t>
  </si>
  <si>
    <t>Tap Rock Creek-Lane 34.5kV</t>
  </si>
  <si>
    <t>Garden City 115kV substation, bus 531445</t>
  </si>
  <si>
    <t>Wosley Substation 69kV</t>
  </si>
  <si>
    <t>North Petersburg 115kV</t>
  </si>
  <si>
    <t>Bloomfield 115kV</t>
  </si>
  <si>
    <t>TAP Deer Creek – Sinclair 69kV</t>
  </si>
  <si>
    <t>S1399 161kV</t>
  </si>
  <si>
    <t>Tap Grassland - Borden County 230 kv</t>
  </si>
  <si>
    <t>Pleasant Hill 161kV</t>
  </si>
  <si>
    <t>Cunningham 115kV</t>
  </si>
  <si>
    <t>Gotebo 69kV</t>
  </si>
  <si>
    <t>Columbus Co 115kV</t>
  </si>
  <si>
    <t>Broken Bow 115kV</t>
  </si>
  <si>
    <t>Knoll 115kV</t>
  </si>
  <si>
    <t>Petersburg North 115kV</t>
  </si>
  <si>
    <t>Norton 115 kV</t>
  </si>
  <si>
    <t>Tap Pauline - Hildreth (Rosemont) 115kV</t>
  </si>
  <si>
    <t>Powell Corner 115kV Substation</t>
  </si>
  <si>
    <t>Flat Ridge Tap 138kV</t>
  </si>
  <si>
    <t>Tinker Air Force Base 138kV</t>
  </si>
  <si>
    <t>Ft Supply 138kV</t>
  </si>
  <si>
    <t>Anadarko Power Plant 69 kV</t>
  </si>
  <si>
    <t>Crooked Creek 115kV</t>
  </si>
  <si>
    <t>Tap Washita - Blue Canyon Wind 138kV</t>
  </si>
  <si>
    <t>Waverly 345kV</t>
  </si>
  <si>
    <t>Tap Prices Falls - Carter 138kV</t>
  </si>
  <si>
    <t>Tuttle 138kV</t>
  </si>
  <si>
    <t>Clayton 138 kV Sub</t>
  </si>
  <si>
    <t>Central Plains Tap 115kV</t>
  </si>
  <si>
    <t>Woodward EHV 138kV</t>
  </si>
  <si>
    <t>Shooting Star Tap 115kV</t>
  </si>
  <si>
    <t>Tap Rush Springs - Marlow 138kV</t>
  </si>
  <si>
    <t>Snyder – Altus Jct. 138kV</t>
  </si>
  <si>
    <t>Rubart 115kV</t>
  </si>
  <si>
    <t>Woodward 138kV</t>
  </si>
  <si>
    <t>OMPA</t>
  </si>
  <si>
    <t>Red Hills Tap 138kV</t>
  </si>
  <si>
    <t>Dewey 138kV</t>
  </si>
  <si>
    <t>Redbud 345kV</t>
  </si>
  <si>
    <t>Asbury Plant 161 kV</t>
  </si>
  <si>
    <t>Hobart Junction 138kV</t>
  </si>
  <si>
    <t>Creswell 138kV</t>
  </si>
  <si>
    <t>Brady 230kV substation</t>
  </si>
  <si>
    <t>Anadarko 138kV</t>
  </si>
  <si>
    <t>Plant X 115 kV Substation</t>
  </si>
  <si>
    <t>Tap Medford Tap – Coyote 138kV</t>
  </si>
  <si>
    <t>TUCO 230kV</t>
  </si>
  <si>
    <t>Beaver County-Woodward EHV Dbl Ckt (Badger) 345kV</t>
  </si>
  <si>
    <t>South Hays 230kV</t>
  </si>
  <si>
    <t>Caney River 345kV</t>
  </si>
  <si>
    <t>Tap Marmaton - Centerville 161kV</t>
  </si>
  <si>
    <t>Utica 230 kV Substation</t>
  </si>
  <si>
    <t>Hitchland 115kV</t>
  </si>
  <si>
    <t>Mullen Creek-Sibley (Ketchum) 345kV</t>
  </si>
  <si>
    <t>Clark County-Spearville Ckt 1 (Ironwood) 345kV</t>
  </si>
  <si>
    <t>Rice County 230kV</t>
  </si>
  <si>
    <t>Elm Creek 230kV</t>
  </si>
  <si>
    <t>Jones 230kV</t>
  </si>
  <si>
    <t>Bushland 230kV</t>
  </si>
  <si>
    <t>Smoky Hills Tap 230kV</t>
  </si>
  <si>
    <t>Finney 345kV</t>
  </si>
  <si>
    <t>Axtell – Post Rock 345 kV</t>
  </si>
  <si>
    <t>Rose Hill-(Ranch Road) Sooner (Open Sky) 345kV</t>
  </si>
  <si>
    <t>Renfrow 345kV</t>
  </si>
  <si>
    <t>Woodring-Matthewson 345kV</t>
  </si>
  <si>
    <t>Hunter 345kV</t>
  </si>
  <si>
    <t>Cimarron 345kV</t>
  </si>
  <si>
    <t>Neosho - Caney River 345 kV</t>
  </si>
  <si>
    <t>Pirkey 138 kV</t>
  </si>
  <si>
    <t>Tap N Tulsa - GRDA 1 345kV</t>
  </si>
  <si>
    <t>Arsenal Hill 138kV</t>
  </si>
  <si>
    <t xml:space="preserve">ER </t>
  </si>
  <si>
    <t>GEN-2026-PR3</t>
  </si>
  <si>
    <t>GEN-2026-PR2</t>
  </si>
  <si>
    <t>GEN-2026-PR1</t>
  </si>
  <si>
    <t>Priority Process</t>
  </si>
  <si>
    <t>OG&amp;E</t>
  </si>
  <si>
    <t>Tatonga 345 kV Substation</t>
  </si>
  <si>
    <t>Beaver County 345 kV Substation</t>
  </si>
  <si>
    <t>2025 ITP Series</t>
  </si>
  <si>
    <t>Winter: 2029</t>
  </si>
  <si>
    <t>Summer: 2026, 2029</t>
  </si>
  <si>
    <t>04ALL</t>
  </si>
  <si>
    <t xml:space="preserve">515543 RENFROW7      345  763421 G18-128-TAP   345  1  </t>
  </si>
  <si>
    <t>System Intact</t>
  </si>
  <si>
    <t xml:space="preserve">532793 NEOSHO 7      345  784170 G24-240-TAP   345  1  </t>
  </si>
  <si>
    <t>26SP, 29SP</t>
  </si>
  <si>
    <t xml:space="preserve">532796 WICHITA7      345  532798 VIOLA   7     345  1  </t>
  </si>
  <si>
    <t xml:space="preserve">532798 VIOLA   7     345  763421 G18-128-TAP   345  1  </t>
  </si>
  <si>
    <t>29WP</t>
  </si>
  <si>
    <t>26SP</t>
  </si>
  <si>
    <t>TO-&gt;FROM</t>
  </si>
  <si>
    <t>TDF Impact</t>
  </si>
  <si>
    <t>29SP</t>
  </si>
  <si>
    <t>FROM-&gt;TO</t>
  </si>
  <si>
    <t>Steady State</t>
  </si>
  <si>
    <t>DISIS-2024-001</t>
  </si>
  <si>
    <t>TBD</t>
  </si>
  <si>
    <t>Contingent</t>
  </si>
  <si>
    <t>Rebuild the WICHITA7 to VIOLA 7 345kV Line 1</t>
  </si>
  <si>
    <t>Rebuild the existing WICHITA7 to VIOLA 7 345 kV line 1 (37.04 miles) to a minimum rating of 2390 MVA</t>
  </si>
  <si>
    <t>Rebuild the NEOSHO 7 to G24-240-TAP 345kV Line 1</t>
  </si>
  <si>
    <t>Rebuild the existing NEOSHO 7 to G24-240-TAP 345 kV line 1 (42.72 miles) to a minimum rating of 1793 MVA</t>
  </si>
  <si>
    <t>Rebuild the RENFROW7 to G18-128-TAP 345kV Line 1</t>
  </si>
  <si>
    <t>WERE/AEPW</t>
  </si>
  <si>
    <t>OKGE/WERE</t>
  </si>
  <si>
    <t>2025 ITP</t>
  </si>
  <si>
    <t>Woodward - Viola 765 kV New Line
Anthem - Viola 765 kV New Line
Viola 765 kV New Substation
Anthem 765 kV New Reactor
Viola 765 kV New Reactor
Woodward 765 kV New Reactor
Viola 345/765 kV New Transformer</t>
  </si>
  <si>
    <t>Multi - Minco - Pleasant Valley - Draper 345 kV</t>
  </si>
  <si>
    <t>Cimarron - Draper 345 kV Terminal Upgrades #2</t>
  </si>
  <si>
    <t>2020 ITP</t>
  </si>
  <si>
    <t>Upgrade any necessary terminal equipment on the  Cimarron to Draper 345 kV line to achieve a summer emergency rating of 1540 MVA</t>
  </si>
  <si>
    <t>2024 MDWG</t>
  </si>
  <si>
    <t>Winter: 2029, Summer: 2029</t>
  </si>
  <si>
    <t>Inclusion in 29L and 29SP Base Models</t>
  </si>
  <si>
    <t>Yes</t>
  </si>
  <si>
    <t>ERIS 26SP</t>
  </si>
  <si>
    <t>ERIS 29SP</t>
  </si>
  <si>
    <t>ERIS 29L</t>
  </si>
  <si>
    <t>ERIS 29WP</t>
  </si>
  <si>
    <t>NRIS 26SP</t>
  </si>
  <si>
    <t>NRIS 29SP</t>
  </si>
  <si>
    <t>NRIS 29L</t>
  </si>
  <si>
    <t>NRIS 29WP</t>
  </si>
  <si>
    <t>Executive Summary: Group 04 GEN-2026-PR5 Priority Process Study</t>
  </si>
  <si>
    <t>This Priority Process analyzes the impact of interconnecting new PR5 generation for total of:</t>
  </si>
  <si>
    <t>60.4 MW</t>
  </si>
  <si>
    <t>Costs for Battery Requests were allocated using the 29SP (summer peak) model.</t>
  </si>
  <si>
    <t>GEN-2026-PR4</t>
  </si>
  <si>
    <t>GEN-2026-PR5</t>
  </si>
  <si>
    <t>Woodring 345 kV Substation</t>
  </si>
  <si>
    <t>532794 ROSEHIL7      345  560053 G15052_T      345  1</t>
  </si>
  <si>
    <t>26SP, 29SP, 29WP</t>
  </si>
  <si>
    <t>Viola 345-765 kV New Transformer ckt1</t>
  </si>
  <si>
    <t>Anthem - Viola 765 kV New Line</t>
  </si>
  <si>
    <t>Woodward - Viola 765 kV New Line</t>
  </si>
  <si>
    <t>Minco 345-765 kV New Transformer ckt2</t>
  </si>
  <si>
    <t>5 SOUTHEAST</t>
  </si>
  <si>
    <t>Minco - Seminole 765 kV New Line ckt1</t>
  </si>
  <si>
    <t>Build a new ANTHEM9 to VIOLA9 765 kV line 1 (166 miles) to a standard rating of 5300 MVA</t>
  </si>
  <si>
    <t>Build a new WWARD9 to VIOLA9 765 kV line 1 (140.8 miles) to a standard rating of 5300 MVA</t>
  </si>
  <si>
    <t>Build a new MINCO 9 to SEMINOLE9 765 kV line 1 (92.2 miles) to a standard rating of 5300 MVA</t>
  </si>
  <si>
    <t>Viola 345-765 kV New Transformer ckt2</t>
  </si>
  <si>
    <t>Viola 345-765 kV New Transformer ckt3</t>
  </si>
  <si>
    <t>Minco 345-765 kV New Transformer ckt1</t>
  </si>
  <si>
    <t>Build a new VIOLA9 to VIOLA 7 765-345 kV transformer 1 with a rating of 1650 MVA</t>
  </si>
  <si>
    <t>Build a new VIOLA9 to VIOLA 7 765-345 kV transformer 2 with a rating of 1650 MVA</t>
  </si>
  <si>
    <t>Build a new VIOLA9 to VIOLA 7 765-345 kV transformer 3 with a rating of 1650 MVA</t>
  </si>
  <si>
    <t>Build a new MINCO 9 to MINCO 7 765-345 kV transformer 1 with a rating of 1650 MVA</t>
  </si>
  <si>
    <t>Build a new MINCO 9 to MINCO 7 765-345 kV transformer 2 with a rating of 1650 MVA</t>
  </si>
  <si>
    <t>515621 OPENSKY7      345  560053 G15052_T      345  1</t>
  </si>
  <si>
    <t>Woodward - Potter Co 765 kV New Line
Woodward 765 kV New Reactor
Woodward 345 kV New Reactor
Potter Co 765 kV New Reactor</t>
  </si>
  <si>
    <t>Woodward - Potter Co 765 kV Ckt 1 New Line</t>
  </si>
  <si>
    <t>Build a 208-mile 765 kV Ckt 1 line from Woodward to Potter Co</t>
  </si>
  <si>
    <t>Minco - Seminole 765 kV New Line
Minco - Crawfish Draw 765 kV New Line
Minco 765 kV New Substation
Minco 765 kV New Reactor
Minco 345/765 kV New Transformer</t>
  </si>
  <si>
    <t>Southwest Shreveport - Seminole 765 kV New Line
Anthem - Seminole 765 kV New Line
Anthem - Viola 765 kV New Line
Lawton Eastside - Seminole 765 kV New Line
Lawton Eastside - Crawfish Draw 765 kV New Line
Woodward - Viola 765 kV New Line
Southwest Shreveport 765 kV New Substation
Anthem 765 kV New Substation
Lawton Eastside 765 kV New Substation
Seminole 765 kV New Substation
Woodward 765 kV New Substation
Crawfish Draw 765 kV New Substation
Viola 765 kV New Substation
Southwest Shreveport 345/765 kV New Transformer
Anthem 345/765 kV New Transformer
Lawton Eastside 345/765 kV New Transformer
Seminole 345/765 kV New Transformer
Viola 345/765 kV New Transformer</t>
  </si>
  <si>
    <t>Southwest Shreveport - Seminole 765 kV Ckt 1 New Line</t>
  </si>
  <si>
    <t>Build a 314.2-mile 765 kV Ckt 1 line from Southwest Shreveport to Seminole</t>
  </si>
  <si>
    <t>Southwest Shreveport 345/765 kV Ckt 1 Transformer</t>
  </si>
  <si>
    <t>Install new 345/765 kV Ckt 1 transformer at Southwest Shreveport</t>
  </si>
  <si>
    <t>Southwest Shreveport 345/765 kV Ckt 2 Transformer</t>
  </si>
  <si>
    <t>Install new 345/765 kV Ckt 2 transformer at Southwest Shreveport</t>
  </si>
  <si>
    <t>Draper - Pleasant Valley 345 kV Ckt 2</t>
  </si>
  <si>
    <t>Build a second 13.2-mile 345 kV line from Draper 345 kV substation to Pleasant Valley 345 kV substation with a summer emergency rating of 1792 MVA</t>
  </si>
  <si>
    <t>Build a new EMPEC 7 to GEN-2021-096 345 kV line 1</t>
  </si>
  <si>
    <t>Build a new EMPEC 7 to GEN-2021-096 345 kV line 1 (30 miles) to a standard rating of 1180 MVA</t>
  </si>
  <si>
    <t>DISIS-2022-001</t>
  </si>
  <si>
    <t>TBD (36-month lead time)</t>
  </si>
  <si>
    <t>$              96,000,000.00</t>
  </si>
  <si>
    <t>GEN-2026-PR5 PSIS</t>
  </si>
  <si>
    <t>29S</t>
  </si>
  <si>
    <t>Transfer</t>
  </si>
  <si>
    <t>GROUP4_P1_REGIONAL_FAULT_046</t>
  </si>
  <si>
    <t>3 Phase fault on OPENSKY7    345.00 (515621) 345 kV Bus
  a. Apply fault at the OPENSKY7    345.00 (515621) 345 kV Bus
  b. Clear fault after 6 cycles and trip the faulted elements:
     b.1. OPENSKY7 (515621) 345.0 kV to G15052_T (532837) 345.0 kV Transmission Circuit #1
  c. Wait 20 cycles, and then reclose the faulted elements in (b) back into the Fault
  d. Leave Fault on for 6 cycles, then trip the faulted elements in (b) and clear the fault</t>
  </si>
  <si>
    <t>P1</t>
  </si>
  <si>
    <t>No</t>
  </si>
  <si>
    <t>Simulation crashes after fault. The issue is also observed in the base case.</t>
  </si>
  <si>
    <t>Reduce clearing time to 3 cycles and remove reclosing solve the issue.</t>
  </si>
  <si>
    <t>GROUP4_P1_LOCAL_FAULT_001</t>
  </si>
  <si>
    <t>3 Phase fault on T.NO.--7    345.00 (509852) 345 kV Bus
  a. Apply fault at the T.NO.--7    345.00 (509852) 345 kV Bus
  b. Clear fault after 6 cycles and trip the faulted elements:
     b.1. T.NO.--7 (509852) 345.0 kV to CLEVLND7 (512694) 345.0 kV Transmission Circuit #1
  c. Wait 20 cycles, and then reclose the faulted elements in (b) back into the Fault
  d. Leave Fault on for 6 cycles, then trip the faulted elements in (b) and clear the fault</t>
  </si>
  <si>
    <t>GROUP4_P1_LOCAL_FAULT_002</t>
  </si>
  <si>
    <t>3 Phase fault on CLEVLND7    345.00 (512694) 345 kV Bus
  a. Apply fault at the CLEVLND7    345.00 (512694) 345 kV Bus
  b. Clear fault after 6 cycles and trip the faulted elements:
     b.1. CLEVLND7 (512694) 345.0 kV to SOONER 7 (514803) 345.0 kV Transmission Circuit #1
  c. Wait 20 cycles, and then reclose the faulted elements in (b) back into the Fault
  d. Leave Fault on for 6 cycles, then trip the faulted elements in (b) and clear the fault</t>
  </si>
  <si>
    <t>GROUP4_P1_LOCAL_FAULT_003</t>
  </si>
  <si>
    <t>3 Phase fault on CLEVLND7    345.00 (512694) 345 kV Bus
  a. Apply fault at the CLEVLND7    345.00 (512694) 345 kV Bus
  b. Clear fault after 6 cycles and trip the faulted elements:
     b.1. CLEVLND7 (512694) 345.0 kV to CLEVLND 4 (512729) 138.0 kV to CLEVLND1 (512817) 13.8 kV Three Winding #1</t>
  </si>
  <si>
    <t>GROUP4_P1_LOCAL_FAULT_004</t>
  </si>
  <si>
    <t>3 Phase fault on MINCO  7    345.00 (514801) 345 kV Bus
  a. Apply fault at the MINCO  7    345.00 (514801) 345 kV Bus
  b. Clear fault after 6 cycles and trip the faulted elements:
     b.1. MINCO 7 (514801) 345.0 kV to CIMARON7 (514901) 345.0 kV Transmission Circuit #1
  c. Wait 20 cycles, and then reclose the faulted elements in (b) back into the Fault
  d. Leave Fault on for 6 cycles, then trip the faulted elements in (b) and clear the fault</t>
  </si>
  <si>
    <t>GROUP4_P1_LOCAL_FAULT_005</t>
  </si>
  <si>
    <t>3 Phase fault on CIMARON7    345.00 (514901) 345 kV Bus
  a. Apply fault at the CIMARON7    345.00 (514901) 345 kV Bus
  b. Clear fault after 6 cycles and trip the faulted elements:
     b.1. CIMARON7 (514901) 345.0 kV to NORMHLL7 (516096) 345.0 kV Transmission Circuit #1
  c. Wait 20 cycles, and then reclose the faulted elements in (b) back into the Fault
  d. Leave Fault on for 6 cycles, then trip the faulted elements in (b) and clear the fault</t>
  </si>
  <si>
    <t>Protection relays trip G24-239GEN1 (784144), G18-029GEN1 (762650) and G21-088-GEN1 (766112) units.</t>
  </si>
  <si>
    <t>Protection disabled with no impact to stability.</t>
  </si>
  <si>
    <t>GROUP4_P1_LOCAL_FAULT_006</t>
  </si>
  <si>
    <t>3 Phase fault on SO4TH  4    138.00 (514731) 138 kV Bus
  a. Apply fault at the SO4TH  4    138.00 (514731) 138 kV Bus
  b. Clear fault after 7 cycles and trip the faulted elements:
     b.1. SO4TH 4 (514731) 138.0 kV to BRECKNR4 (514815) 138.0 kV Transmission Circuit #1
  c. Wait 20 cycles, and then reclose the faulted elements in (b) back into the Fault
  d. Leave Fault on for 7 cycles, then trip the faulted elements in (b) and clear the fault</t>
  </si>
  <si>
    <t>GROUP4_P1_LOCAL_FAULT_007</t>
  </si>
  <si>
    <t>3 Phase fault on BRECKNR4    138.00 (514815) 138 kV Bus
  a. Apply fault at the BRECKNR4    138.00 (514815) 138 kV Bus
  b. Clear fault after 7 cycles and trip the faulted elements:
     b.1. BRECKNR4 (514815) 138.0 kV to PLNSMEN4 (515641) 138.0 kV Transmission Circuit #1
  c. Wait 20 cycles, and then reclose the faulted elements in (b) back into the Fault
  d. Leave Fault on for 7 cycles, then trip the faulted elements in (b) and clear the fault</t>
  </si>
  <si>
    <t>GROUP4_P1_LOCAL_FAULT_008</t>
  </si>
  <si>
    <t>3 Phase fault on ENIDINT4    138.00 (515383) 138 kV Bus
  a. Apply fault at the ENIDINT4    138.00 (515383) 138 kV Bus
  b. Clear fault after 7 cycles and trip the faulted elements:
     b.1. NE ENID4 (514769) 138.0 kV to ENIDINT4 (515383) 138.0 kV Transmission Circuit #1
     b.2. BRECKNR4 (514815) 138.0 kV to ENIDINT4 (515383) 138.0 kV Transmission Circuit #1
     b.3. ENIDINT4 (515383) 138.0 kV to ENIDIND4 (515737) 138.0 kV Transmission Circuit #1
  c. Wait 20 cycles, and then reclose the faulted elements in (b) back into the Fault
  d. Leave Fault on for 7 cycles, then trip the faulted elements in (b) and clear the fault</t>
  </si>
  <si>
    <t>GROUP4_P1_LOCAL_FAULT_009</t>
  </si>
  <si>
    <t>3 Phase fault on BLLNGTP4    138.00 (515635) 138 kV Bus
  a. Apply fault at the BLLNGTP4    138.00 (515635) 138 kV Bus
  b. Clear fault after 7 cycles and trip the faulted elements:
     b.1. BUNCHCK4 (514701) 138.0 kV to BRECKNR4 (514815) 138.0 kV Transmission Circuit #1
     b.2. BUNCHCK4 (514701) 138.0 kV to BLLNGTP4 (515635) 138.0 kV Transmission Circuit #1
     b.3. OSAGE 4 (514743) 138.0 kV to MARLNDT4 (514770) 138.0 kV Transmission Circuit #1
     b.4. MARLNDT4 (514770) 138.0 kV to CWBOYHT4 (515542) 138.0 kV Transmission Circuit #1
     b.5. MARLNDT4 (514770) 138.0 kV to MARLAND_138 (521007) 138.0 kV Transmission Circuit #1
     b.6. FNTANTP4 (515403) 138.0 kV to CWBOYHT4 (515542) 138.0 kV Transmission Circuit #1
     b.7. FNTANTP4 (515403) 138.0 kV to BLLNGTP4 (515635) 138.0 kV Transmission Circuit #1
     b.8. BLLNGTP4 (515635) 138.0 kV to BILLING4 (520836) 138.0 kV Transmission Circuit #1
  c. Wait 20 cycles, and then reclose the faulted elements in (b) back into the Fault
  d. Leave Fault on for 7 cycles, then trip the faulted elements in (b) and clear the fault</t>
  </si>
  <si>
    <t>GROUP4_P1_LOCAL_FAULT_010</t>
  </si>
  <si>
    <t>3 Phase fault on OTOETAP4    138.00 (515978) 138 kV Bus
  a. Apply fault at the OTOETAP4    138.00 (515978) 138 kV Bus
  b. Clear fault after 7 cycles and trip the faulted elements:
     b.1. 4REDRCK (301011) 138.0 kV to OTOETAP4 (515978) 138.0 kV Transmission Circuit #1
     b.2. MILLERT4 (514704) 138.0 kV to SOONER 4 (514802) 138.0 kV Transmission Circuit #1
     b.3. MILLERT4 (514704) 138.0 kV to DMNCRKT4 (515412) 138.0 kV Transmission Circuit #1
     b.4. MILLERT4 (514704) 138.0 kV to OTOETAP4 (515978) 138.0 kV Transmission Circuit #1
     b.5. OTOE 4 (514737) 138.0 kV to OTOETAP4 (515978) 138.0 kV Transmission Circuit #1
     b.6. WHEAGLE4 (514761) 138.0 kV to DMNCRKT4 (515412) 138.0 kV Transmission Circuit #1
     b.7. DMANCRK4 (515400) 138.0 kV to DMNCRKT4 (515412) 138.0 kV Transmission Circuit #1
  c. Wait 20 cycles, and then reclose the faulted elements in (b) back into the Fault
  d. Leave Fault on for 7 cycles, then trip the faulted elements in (b) and clear the fault</t>
  </si>
  <si>
    <t>GROUP4_P1_LOCAL_FAULT_011</t>
  </si>
  <si>
    <t>3 Phase fault on PERRY  4    138.00 (514707) 138 kV Bus
  a. Apply fault at the PERRY  4    138.00 (514707) 138 kV Bus
  b. Clear fault after 7 cycles and trip the faulted elements:
     b.1. COWCRK 4 (514706) 138.0 kV to PERRY 4 (514707) 138.0 kV Transmission Circuit #1
     b.2. PERRY 4 (514707) 138.0 kV to SOONER 4 (514802) 138.0 kV Transmission Circuit #1
  c. Wait 20 cycles, and then reclose the faulted elements in (b) back into the Fault
  d. Leave Fault on for 7 cycles, then trip the faulted elements in (b) and clear the fault</t>
  </si>
  <si>
    <t>GROUP4_P1_LOCAL_FAULT_012</t>
  </si>
  <si>
    <t>3 Phase fault on WRVALLY4    138.00 (514713) 138 kV Bus
  a. Apply fault at the WRVALLY4    138.00 (514713) 138 kV Bus
  b. Clear fault after 7 cycles and trip the faulted elements:
     b.1. COWCRK 4 (514706) 138.0 kV to WRVALLY4 (514713) 138.0 kV Transmission Circuit #1
     b.2. OTTER 4 (514708) 138.0 kV to WRVALLY4 (514713) 138.0 kV Transmission Circuit #1
     b.3. WRVALLY4 (514713) 138.0 kV to WARREN 4 (521100) 138.0 kV Transmission Circuit #1
  c. Wait 20 cycles, and then reclose the faulted elements in (b) back into the Fault
  d. Leave Fault on for 7 cycles, then trip the faulted elements in (b) and clear the fault</t>
  </si>
  <si>
    <t>GROUP4_P1_LOCAL_FAULT_013</t>
  </si>
  <si>
    <t>3 Phase fault on WOODRNG4    138.00 (514714) 138 kV Bus
  a. Apply fault at the WOODRNG4    138.00 (514714) 138 kV Bus
  b. Clear fault after 7 cycles and trip the faulted elements:
     b.1. OTTER 4 (514708) 138.0 kV to WOODRNG4 (514714) 138.0 kV Transmission Circuit #1
     b.2. WOODRNG4 (514714) 138.0 kV Fixed Shunt Device #
  c. Wait 20 cycles, and then reclose the faulted elements in (b) back into the Fault
  d. Leave Fault on for 7 cycles, then trip the faulted elements in (b) and clear the fault</t>
  </si>
  <si>
    <t>GROUP4_P1_LOCAL_FAULT_014</t>
  </si>
  <si>
    <t>3 Phase fault on MORISNT4    138.00 (515447) 138 kV Bus
  a. Apply fault at the MORISNT4    138.00 (515447) 138 kV Bus
  b. Clear fault after 7 cycles and trip the faulted elements:
     b.1. G24-056-TAP (778650) 138.0 kV to MORRISN4 (515006) 138.0 kV Transmission Circuit #1
     b.2. SOONER 4 (514802) 138.0 kV to MORISNT4 (515447) 138.0 kV Transmission Circuit #1
     b.3. MORRISN4 (515006) 138.0 kV to MORISNT4 (515447) 138.0 kV Transmission Circuit #1
     b.4. STILWTR4 (515011) 138.0 kV to MORISNT4 (515447) 138.0 kV Transmission Circuit #1
  c. Wait 20 cycles, and then reclose the faulted elements in (b) back into the Fault
  d. Leave Fault on for 7 cycles, then trip the faulted elements in (b) and clear the fault</t>
  </si>
  <si>
    <t>GROUP4_P1_LOCAL_FAULT_015</t>
  </si>
  <si>
    <t>3 Phase fault on FRMNTAP4    138.00 (514709) 138 kV Bus
  a. Apply fault at the FRMNTAP4    138.00 (514709) 138 kV Bus
  b. Clear fault after 7 cycles and trip the faulted elements:
     b.1. FRMNTAP4 (514709) 138.0 kV to FAIRMON4 (514712) 138.0 kV Transmission Circuit #1
     b.2. FRMNTAP4 (514709) 138.0 kV to WOODRNG4 (514714) 138.0 kV Transmission Circuit #1
     b.3. FRMNTAP4 (514709) 138.0 kV to SO4TH 4 (514731) 138.0 kV Transmission Circuit #1
  c. Wait 20 cycles, and then reclose the faulted elements in (b) back into the Fault
  d. Leave Fault on for 7 cycles, then trip the faulted elements in (b) and clear the fault</t>
  </si>
  <si>
    <t>GROUP4_P1_LOCAL_FAULT_016</t>
  </si>
  <si>
    <t>3 Phase fault on FAIRMON4    138.00 (514712) 138 kV Bus
  a. Apply fault at the FAIRMON4    138.00 (514712) 138 kV Bus
  b. Clear fault after 7 cycles and trip the faulted elements:
     b.1. FAIRMON4 (514712) 138.0 kV to PLNSMEN4 (515641) 138.0 kV Transmission Circuit #1
  c. Wait 20 cycles, and then reclose the faulted elements in (b) back into the Fault
  d. Leave Fault on for 7 cycles, then trip the faulted elements in (b) and clear the fault</t>
  </si>
  <si>
    <t>GROUP4_P1_LOCAL_FAULT_017</t>
  </si>
  <si>
    <t>3 Phase fault on WAUKOTP4    138.00 (514711) 138 kV Bus
  a. Apply fault at the WAUKOTP4    138.00 (514711) 138 kV Bus
  b. Clear fault after 7 cycles and trip the faulted elements:
     b.1. WAUKOMI4 (514710) 138.0 kV to WAUKOTP4 (514711) 138.0 kV Transmission Circuit #1
     b.2. WAUKOMI4 (514710) 138.0 kV to HENESEY4 (514774) 138.0 kV Transmission Circuit #1
     b.3. WAUKOTP4 (514711) 138.0 kV to WOODRNG4 (514714) 138.0 kV Transmission Circuit #1
     b.4. WAUKOTP4 (514711) 138.0 kV to SO4TH 4 (514731) 138.0 kV Transmission Circuit #1
  c. Wait 20 cycles, and then reclose the faulted elements in (b) back into the Fault
  d. Leave Fault on for 7 cycles, then trip the faulted elements in (b) and clear the fault</t>
  </si>
  <si>
    <t>GROUP4_P1_LOCAL_FAULT_018</t>
  </si>
  <si>
    <t>3 Phase fault on MARSHL 4    138.00 (514733) 138 kV Bus
  a. Apply fault at the MARSHL 4    138.00 (514733) 138 kV Bus
  b. Clear fault after 7 cycles and trip the faulted elements:
     b.1. WOODRNG4 (514714) 138.0 kV to MARSHL 4 (514733) 138.0 kV Transmission Circuit #1
     b.2. MARSHL 4 (514733) 138.0 kV to CTNWOOD4 (514827) 138.0 kV Transmission Circuit #1
     b.3. MARSHL 4 (514733) 138.0 kV to MARSHAL4 (521006) 138.0 kV Transmission Circuit #z1
  c. Wait 20 cycles, and then reclose the faulted elements in (b) back into the Fault
  d. Leave Fault on for 7 cycles, then trip the faulted elements in (b) and clear the fault</t>
  </si>
  <si>
    <t>GROUP4_P1_LOCAL_FAULT_019</t>
  </si>
  <si>
    <t>3 Phase fault on WOODRNG7    345.00 (514715) 345 kV Bus
  a. Apply fault at the WOODRNG7    345.00 (514715) 345 kV Bus
  b. Clear fault after 6 cycles and trip the faulted elements:
     b.1. WOODRNG7 (514715) 345.0 kV to PINTAIL7 (516010) 345.0 kV Transmission Circuit #1
  c. Wait 20 cycles, and then reclose the faulted elements in (b) back into the Fault
  d. Leave Fault on for 6 cycles, then trip the faulted elements in (b) and clear the fault</t>
  </si>
  <si>
    <t>GROUP4_P1_LOCAL_FAULT_020</t>
  </si>
  <si>
    <t>3 Phase fault on SOONER 7    345.00 (514803) 345 kV Bus
  a. Apply fault at the SOONER 7    345.00 (514803) 345 kV Bus
  b. Clear fault after 6 cycles and trip the faulted elements:
     b.1. SOONER 7 (514803) 345.0 kV to PINTAIL7 (516010) 345.0 kV Transmission Circuit #1
  c. Wait 20 cycles, and then reclose the faulted elements in (b) back into the Fault
  d. Leave Fault on for 6 cycles, then trip the faulted elements in (b) and clear the fault</t>
  </si>
  <si>
    <t>GROUP4_P1_LOCAL_FAULT_021</t>
  </si>
  <si>
    <t>3 Phase fault on WOODRNG7    345.00 (514715) 345 kV Bus
  a. Apply fault at the WOODRNG7    345.00 (514715) 345 kV Bus
  b. Clear fault after 6 cycles and trip the faulted elements:
     b.1. WOODRNG7 (514715) 345.0 kV to REDNGTN7 (515875) 345.0 kV Transmission Circuit #1
  c. Wait 20 cycles, and then reclose the faulted elements in (b) back into the Fault
  d. Leave Fault on for 6 cycles, then trip the faulted elements in (b) and clear the fault</t>
  </si>
  <si>
    <t>GROUP4_P1_LOCAL_FAULT_022</t>
  </si>
  <si>
    <t>3 Phase fault on MATHWSN7    345.00 (515497) 345 kV Bus
  a. Apply fault at the MATHWSN7    345.00 (515497) 345 kV Bus
  b. Clear fault after 6 cycles and trip the faulted elements:
     b.1. MATHWSN7 (515497) 345.0 kV to REDNGTN7 (515875) 345.0 kV Transmission Circuit #1
  c. Wait 20 cycles, and then reclose the faulted elements in (b) back into the Fault
  d. Leave Fault on for 6 cycles, then trip the faulted elements in (b) and clear the fault</t>
  </si>
  <si>
    <t>Protection relays trip G18-029GEN1 (762650) and G21-088-GEN1 (766112) units.</t>
  </si>
  <si>
    <t>GROUP4_P1_LOCAL_FAULT_023</t>
  </si>
  <si>
    <t>3 Phase fault on VANCE  2    69.000 (514718) 69 kV Bus
  a. Apply fault at the VANCE  2    69.000 (514718) 69 kV Bus
  b. Clear fault after 7 cycles and trip the faulted elements:
     b.1. VANCE 2 (514718) 69.0 kV to SO4TH 2 (514730) 69.0 kV Transmission Circuit #1
  c. Wait 20 cycles, and then reclose the faulted elements in (b) back into the Fault
  d. Leave Fault on for 7 cycles, then trip the faulted elements in (b) and clear the fault</t>
  </si>
  <si>
    <t>GROUP4_P1_LOCAL_FAULT_024</t>
  </si>
  <si>
    <t>3 Phase fault on CHSTNTT2    69.000 (515456) 69 kV Bus
  a. Apply fault at the CHSTNTT2    69.000 (515456) 69 kV Bus
  b. Clear fault after 7 cycles and trip the faulted elements:
     b.1. HEMLOCK2 (514724) 69.0 kV to HEMLKTP2 (514725) 69.0 kV Transmission Circuit #1
     b.2. HEMLKTP2 (514725) 69.0 kV to NE ENID2 (514732) 69.0 kV Transmission Circuit #1
     b.3. HEMLKTP2 (514725) 69.0 kV to CHSTNTT2 (515456) 69.0 kV Transmission Circuit #1
     b.4. CHSTNUT2 (514726) 69.0 kV to CHSTNTT2 (515456) 69.0 kV Transmission Circuit #1
     b.5. ENID 2 (514727) 69.0 kV to CHSTNTT2 (515456) 69.0 kV Transmission Circuit #1
     b.6. SO4TH 2 (514730) 69.0 kV to CHSTNTT2 (515456) 69.0 kV Transmission Circuit #1
  c. Wait 20 cycles, and then reclose the faulted elements in (b) back into the Fault
  d. Leave Fault on for 7 cycles, then trip the faulted elements in (b) and clear the fault</t>
  </si>
  <si>
    <t>GROUP4_P1_LOCAL_FAULT_025</t>
  </si>
  <si>
    <t>3 Phase fault on ENID   2    69.000 (514727) 69 kV Bus
  a. Apply fault at the ENID   2    69.000 (514727) 69 kV Bus
  b. Clear fault after 7 cycles and trip the faulted elements:
     b.1. ENID 2 (514727) 69.0 kV to SO4TH 2 (514730) 69.0 kV Transmission Circuit #2
  c. Wait 20 cycles, and then reclose the faulted elements in (b) back into the Fault
  d. Leave Fault on for 7 cycles, then trip the faulted elements in (b) and clear the fault</t>
  </si>
  <si>
    <t>GROUP4_P1_LOCAL_FAULT_026</t>
  </si>
  <si>
    <t>3 Phase fault on SO4TH  4    138.00 (514731) 138 kV Bus
  a. Apply fault at the SO4TH  4    138.00 (514731) 138 kV Bus
  b. Clear fault after 7 cycles and trip the faulted elements:
     b.1. SO4TH 4 (514731) 138.0 kV to IMO 4 (514790) 138.0 kV Transmission Circuit #1
  c. Wait 20 cycles, and then reclose the faulted elements in (b) back into the Fault
  d. Leave Fault on for 7 cycles, then trip the faulted elements in (b) and clear the fault</t>
  </si>
  <si>
    <t>GROUP4_P1_LOCAL_FAULT_027</t>
  </si>
  <si>
    <t>3 Phase fault on GLENWD 4    138.00 (514734) 138 kV Bus
  a. Apply fault at the GLENWD 4    138.00 (514734) 138 kV Bus
  b. Clear fault after 7 cycles and trip the faulted elements:
     b.1. GLENWD 4 (514734) 138.0 kV to NE ENID4 (514769) 138.0 kV Transmission Circuit #1
     b.2. GLENWD 4 (514734) 138.0 kV to IMO 4 (514790) 138.0 kV Transmission Circuit #1
  c. Wait 20 cycles, and then reclose the faulted elements in (b) back into the Fault
  d. Leave Fault on for 7 cycles, then trip the faulted elements in (b) and clear the fault</t>
  </si>
  <si>
    <t>GROUP4_P1_LOCAL_FAULT_028</t>
  </si>
  <si>
    <t>3 Phase fault on SNRPMPT4    138.00 (514798) 138 kV Bus
  a. Apply fault at the SNRPMPT4    138.00 (514798) 138 kV Bus
  b. Clear fault after 7 cycles and trip the faulted elements:
     b.1. OSAGE 4 (514743) 138.0 kV to SNRPMPT4 (514798) 138.0 kV Transmission Circuit #1
     b.2. SNRPMPT4 (514798) 138.0 kV to SNRPMP 4 (514799) 138.0 kV Transmission Circuit #1
     b.3. SNRPMPT4 (514798) 138.0 kV to SOONER 4 (514802) 138.0 kV Transmission Circuit #1
  c. Wait 20 cycles, and then reclose the faulted elements in (b) back into the Fault
  d. Leave Fault on for 7 cycles, then trip the faulted elements in (b) and clear the fault</t>
  </si>
  <si>
    <t>GROUP4_P1_LOCAL_FAULT_029</t>
  </si>
  <si>
    <t>3 Phase fault on CLEOPLT4    138.00 (515562) 138 kV Bus
  a. Apply fault at the CLEOPLT4    138.00 (515562) 138 kV Bus
  b. Clear fault after 7 cycles and trip the faulted elements:
     b.1. CLEOCOR4 (514778) 138.0 kV to CLEOPLT4 (515562) 138.0 kV Transmission Circuit #1
     b.2. MENOTAP4 (514789) 138.0 kV to IMO 4 (514790) 138.0 kV Transmission Circuit #1
     b.3. MENOTAP4 (514789) 138.0 kV to CLEOPLT4 (515562) 138.0 kV Transmission Circuit #1
     b.4. CLEO PL4 (515553) 138.0 kV to CLEOPLT4 (515562) 138.0 kV Transmission Circuit #1
  c. Wait 20 cycles, and then reclose the faulted elements in (b) back into the Fault
  d. Leave Fault on for 7 cycles, then trip the faulted elements in (b) and clear the fault</t>
  </si>
  <si>
    <t>Protection relays trip SUNDCG (516022, 516076) units.</t>
  </si>
  <si>
    <t>GROUP4_P1_LOCAL_FAULT_030</t>
  </si>
  <si>
    <t>3 Phase fault on SOONER 7    345.00 (514803) 345 kV Bus
  a. Apply fault at the SOONER 7    345.00 (514803) 345 kV Bus
  b. Clear fault after 6 cycles and trip the faulted elements:
     b.1. SOONER 7 (514803) 345.0 kV to GADWALL7 (516207) 345.0 kV Transmission Circuit #1
  c. Wait 20 cycles, and then reclose the faulted elements in (b) back into the Fault
  d. Leave Fault on for 6 cycles, then trip the faulted elements in (b) and clear the fault</t>
  </si>
  <si>
    <t>GROUP4_P1_LOCAL_FAULT_031</t>
  </si>
  <si>
    <t>3 Phase fault on SPRNGCK7    345.00 (514881) 345 kV Bus
  a. Apply fault at the SPRNGCK7    345.00 (514881) 345 kV Bus
  b. Clear fault after 6 cycles and trip the faulted elements:
     b.1. SPRNGCK7 (514881) 345.0 kV to GADWALL7 (516207) 345.0 kV Transmission Circuit #1
  c. Wait 20 cycles, and then reclose the faulted elements in (b) back into the Fault
  d. Leave Fault on for 6 cycles, then trip the faulted elements in (b) and clear the fault</t>
  </si>
  <si>
    <t>GROUP4_P1_LOCAL_FAULT_032</t>
  </si>
  <si>
    <t>3 Phase fault on PINE ST4    138.00 (514829) 138 kV Bus
  a. Apply fault at the PINE ST4    138.00 (514829) 138 kV Bus
  b. Clear fault after 7 cycles and trip the faulted elements:
     b.1. CTNWOOD4 (514827) 138.0 kV to PINE ST4 (514829) 138.0 kV Transmission Circuit #1
     b.2. PINE ST4 (514829) 138.0 kV to FITZGRD4 (514830) 138.0 kV Transmission Circuit #1
     b.3. FITZGRD4 (514830) 138.0 kV to COYLE 4 (516212) 138.0 kV Transmission Circuit #1
     b.4. KINZE 4 (515008) 138.0 kV to UNVRSTY4 (515181) 138.0 kV Transmission Circuit #1
     b.5. KINZE 4 (515008) 138.0 kV to COYLE 4 (516212) 138.0 kV Transmission Circuit #1
     b.6. MCELROY4 (515009) 138.0 kV to UNVRSTY4 (515181) 138.0 kV Transmission Circuit #1
  c. Wait 20 cycles, and then reclose the faulted elements in (b) back into the Fault
  d. Leave Fault on for 7 cycles, then trip the faulted elements in (b) and clear the fault</t>
  </si>
  <si>
    <t>GROUP4_P1_LOCAL_FAULT_033</t>
  </si>
  <si>
    <t>3 Phase fault on CTNWOOD4    138.00 (514827) 138 kV Bus
  a. Apply fault at the CTNWOOD4    138.00 (514827) 138 kV Bus
  b. Clear fault after 7 cycles and trip the faulted elements:
     b.1. CTNWOOD4 (514827) 138.0 kV to LBRTYLK4 (515373) 138.0 kV Transmission Circuit #1
  c. Wait 20 cycles, and then reclose the faulted elements in (b) back into the Fault
  d. Leave Fault on for 7 cycles, then trip the faulted elements in (b) and clear the fault</t>
  </si>
  <si>
    <t>GROUP4_P1_LOCAL_FAULT_034</t>
  </si>
  <si>
    <t>3 Phase fault on CTNWOOD4    138.00 (514827) 138 kV Bus
  a. Apply fault at the CTNWOOD4    138.00 (514827) 138 kV Bus
  b. Clear fault after 7 cycles and trip the faulted elements:
     b.1. CTNWOOD4 (514827) 138.0 kV to ARCADIA4 (514907) 138.0 kV Transmission Circuit #1
  c. Wait 20 cycles, and then reclose the faulted elements in (b) back into the Fault
  d. Leave Fault on for 7 cycles, then trip the faulted elements in (b) and clear the fault</t>
  </si>
  <si>
    <t>GROUP4_P1_LOCAL_FAULT_035</t>
  </si>
  <si>
    <t>3 Phase fault on NORTWST7    345.00 (514880) 345 kV Bus
  a. Apply fault at the NORTWST7    345.00 (514880) 345 kV Bus
  b. Clear fault after 6 cycles and trip the faulted elements:
     b.1. NORTWST7 (514880) 345.0 kV to SPRNGCK7 (514881) 345.0 kV Transmission Circuit #1
  c. Wait 20 cycles, and then reclose the faulted elements in (b) back into the Fault
  d. Leave Fault on for 6 cycles, then trip the faulted elements in (b) and clear the fault</t>
  </si>
  <si>
    <t>GROUP4_P1_LOCAL_FAULT_036</t>
  </si>
  <si>
    <t>3 Phase fault on NORTWST7    345.00 (514880) 345 kV Bus
  a. Apply fault at the NORTWST7    345.00 (514880) 345 kV Bus
  b. Clear fault after 6 cycles and trip the faulted elements:
     b.1. NORTWST7 (514880) 345.0 kV to CIMARON7 (514901) 345.0 kV Transmission Circuit #1
  c. Wait 20 cycles, and then reclose the faulted elements in (b) back into the Fault
  d. Leave Fault on for 6 cycles, then trip the faulted elements in (b) and clear the fault</t>
  </si>
  <si>
    <t>GROUP4_P1_LOCAL_FAULT_037</t>
  </si>
  <si>
    <t>3 Phase fault on NORTWST7    345.00 (514880) 345 kV Bus
  a. Apply fault at the NORTWST7    345.00 (514880) 345 kV Bus
  b. Clear fault after 6 cycles and trip the faulted elements:
     b.1. NORTWST7 (514880) 345.0 kV to ARCADIA7 (514908) 345.0 kV Transmission Circuit #1
  c. Wait 20 cycles, and then reclose the faulted elements in (b) back into the Fault
  d. Leave Fault on for 6 cycles, then trip the faulted elements in (b) and clear the fault</t>
  </si>
  <si>
    <t>GROUP4_P1_LOCAL_FAULT_038</t>
  </si>
  <si>
    <t>3 Phase fault on ARCADIA7    345.00 (514908) 345 kV Bus
  a. Apply fault at the ARCADIA7    345.00 (514908) 345 kV Bus
  b. Clear fault after 6 cycles and trip the faulted elements:
     b.1. ARCADIA7 (514908) 345.0 kV to REDBUD 7 (514909) 345.0 kV Transmission Circuit #1
  c. Wait 20 cycles, and then reclose the faulted elements in (b) back into the Fault
  d. Leave Fault on for 6 cycles, then trip the faulted elements in (b) and clear the fault</t>
  </si>
  <si>
    <t>Oscillatory response observed in the active power outputs of G18-115 (763321, 763324) units.</t>
  </si>
  <si>
    <t>Applying operational steady-state measures (existing capacitors, tap settings, and generator setpoints) resolves the issue.</t>
  </si>
  <si>
    <t>GROUP4_P1_LOCAL_FAULT_039</t>
  </si>
  <si>
    <t>3 Phase fault on ARCADIA7    345.00 (514908) 345 kV Bus
  a. Apply fault at the ARCADIA7    345.00 (514908) 345 kV Bus
  b. Clear fault after 6 cycles and trip the faulted elements:
     b.1. ARCADIA7 (514908) 345.0 kV to REDBUD 7 (514909) 345.0 kV Transmission Circuit #2
  c. Wait 20 cycles, and then reclose the faulted elements in (b) back into the Fault
  d. Leave Fault on for 6 cycles, then trip the faulted elements in (b) and clear the fault</t>
  </si>
  <si>
    <t>GROUP4_P1_LOCAL_FAULT_040</t>
  </si>
  <si>
    <t>3 Phase fault on ARCADIA7    345.00 (514908) 345 kV Bus
  a. Apply fault at the ARCADIA7    345.00 (514908) 345 kV Bus
  b. Clear fault after 6 cycles and trip the faulted elements:
     b.1. ARCADIA7 (514908) 345.0 kV to REDBUD 7 (514909) 345.0 kV Transmission Circuit #3
  c. Wait 20 cycles, and then reclose the faulted elements in (b) back into the Fault
  d. Leave Fault on for 6 cycles, then trip the faulted elements in (b) and clear the fault</t>
  </si>
  <si>
    <t>GROUP4_P1_LOCAL_FAULT_041</t>
  </si>
  <si>
    <t>3 Phase fault on REDBUD 7    345.00 (514909) 345 kV Bus
  a. Apply fault at the REDBUD 7    345.00 (514909) 345 kV Bus
  b. Clear fault after 6 cycles and trip the faulted elements:
     b.1. REDBUD 7 (514909) 345.0 kV to MATHWSN7 (515497) 345.0 kV Transmission Circuit #1
  c. Wait 20 cycles, and then reclose the faulted elements in (b) back into the Fault
  d. Leave Fault on for 6 cycles, then trip the faulted elements in (b) and clear the fault</t>
  </si>
  <si>
    <t>Oscillatory power output is observed in G17-141 (760412). This behavior was also observed in the base case.</t>
  </si>
  <si>
    <t>Reduce the simulation time step to 1/8 cycle solves the issue.</t>
  </si>
  <si>
    <t>GROUP4_P1_LOCAL_FAULT_042</t>
  </si>
  <si>
    <t>3 Phase fault on WWRDEHV7    345.00 (515375) 345 kV Bus
  a. Apply fault at the WWRDEHV7    345.00 (515375) 345 kV Bus
  b. Clear fault after 6 cycles and trip the faulted elements:
     b.1. WWRDEHV7 (515375) 345.0 kV to TATONGA7 (515407) 345.0 kV Transmission Circuit #1
  c. Wait 20 cycles, and then reclose the faulted elements in (b) back into the Fault
  d. Leave Fault on for 6 cycles, then trip the faulted elements in (b) and clear the fault</t>
  </si>
  <si>
    <t>GROUP4_P1_LOCAL_FAULT_043</t>
  </si>
  <si>
    <t>3 Phase fault on WWRDEHV7    345.00 (515375) 345 kV Bus
  a. Apply fault at the WWRDEHV7    345.00 (515375) 345 kV Bus
  b. Clear fault after 6 cycles and trip the faulted elements:
     b.1. WWRDEHV7 (515375) 345.0 kV to TATONGA7 (515407) 345.0 kV Transmission Circuit #2
  c. Wait 20 cycles, and then reclose the faulted elements in (b) back into the Fault
  d. Leave Fault on for 6 cycles, then trip the faulted elements in (b) and clear the fault</t>
  </si>
  <si>
    <t>Simulation crashes following the fault, and the same issue is observed in the base case. After reducing the fault clearing time to 4 cycles, the simulation completed successfully, and the protection relay tripped the PRSMNG11 (515955) unit.</t>
  </si>
  <si>
    <t>Reduce clearing time to 4 cycles and disabling protection relay solve the issue.</t>
  </si>
  <si>
    <t>GROUP4_P1_LOCAL_FAULT_044</t>
  </si>
  <si>
    <t>3 Phase fault on SOONER 7    345.00 (514803) 345 kV Bus
  a. Apply fault at the SOONER 7    345.00 (514803) 345 kV Bus
  b. Clear fault after 6 cycles and trip the faulted elements:
     b.1. SOONER 7 (514803) 345.0 kV to RANCHRD7 (515576) 345.0 kV Transmission Circuit #1
  c. Wait 20 cycles, and then reclose the faulted elements in (b) back into the Fault
  d. Leave Fault on for 6 cycles, then trip the faulted elements in (b) and clear the fault</t>
  </si>
  <si>
    <t>Oscillatory response observed in the active power outputs of G24-334 (786994, 786997), OMCDLEC1 (529201) and WCGS (532751) units. The issue was also observed in the base case and CQ unit were not found to impact the issue.</t>
  </si>
  <si>
    <t>No mitigation required.</t>
  </si>
  <si>
    <t>GROUP4_P1_LOCAL_FAULT_045</t>
  </si>
  <si>
    <t>3 Phase fault on RANCHRD7    345.00 (515576) 345 kV Bus
  a. Apply fault at the RANCHRD7    345.00 (515576) 345 kV Bus
  b. Clear fault after 6 cycles and trip the faulted elements:
     b.1. RANCHRD7 (515576) 345.0 kV to OPENSKY7 (515621) 345.0 kV Transmission Circuit #1
  c. Wait 20 cycles, and then reclose the faulted elements in (b) back into the Fault
  d. Leave Fault on for 6 cycles, then trip the faulted elements in (b) and clear the fault</t>
  </si>
  <si>
    <t>Oscillatory response observed in the active power outputs of G24-334 (786994, 786997) and SOONER2G (514806). The issue was also observed in the base case and CQ unit were not found to impact the issue.</t>
  </si>
  <si>
    <t>GROUP4_P1_LOCAL_FAULT_046</t>
  </si>
  <si>
    <t>3 Phase fault on WOODRNG7    345.00 (514715) 345 kV Bus
  a. Apply fault at the WOODRNG7    345.00 (514715) 345 kV Bus
  b. Clear fault after 6 cycles and trip the faulted elements:
     b.1. WOODRNG7 (514715) 345.0 kV to HUNTERS7 (515476) 345.0 kV Transmission Circuit #1
  c. Wait 20 cycles, and then reclose the faulted elements in (b) back into the Fault
  d. Leave Fault on for 6 cycles, then trip the faulted elements in (b) and clear the fault</t>
  </si>
  <si>
    <t>GROUP4_P1_LOCAL_FAULT_047</t>
  </si>
  <si>
    <t>3 Phase fault on HUNTERS7    345.00 (515476) 345 kV Bus
  a. Apply fault at the HUNTERS7    345.00 (515476) 345 kV Bus
  b. Clear fault after 6 cycles and trip the faulted elements:
     b.1. HUNTERS7 (515476) 345.0 kV to RENFROW7 (515543) 345.0 kV Transmission Circuit #1
  c. Wait 20 cycles, and then reclose the faulted elements in (b) back into the Fault
  d. Leave Fault on for 6 cycles, then trip the faulted elements in (b) and clear the fault</t>
  </si>
  <si>
    <t>GROUP4_P1_LOCAL_FAULT_048</t>
  </si>
  <si>
    <t>3 Phase fault on CTNWOOD4    138.00 (514827) 138 kV Bus
  a. Apply fault at the CTNWOOD4    138.00 (514827) 138 kV Bus
  b. Clear fault after 7 cycles and trip the faulted elements:
     b.1. CTNWOOD4 (514827) 138.0 kV to CRESENT4 (515377) 138.0 kV Transmission Circuit #1
  c. Wait 20 cycles, and then reclose the faulted elements in (b) back into the Fault
  d. Leave Fault on for 7 cycles, then trip the faulted elements in (b) and clear the fault</t>
  </si>
  <si>
    <t>GROUP4_P1_LOCAL_FAULT_049</t>
  </si>
  <si>
    <t>3 Phase fault on CIMARON7    345.00 (514901) 345 kV Bus
  a. Apply fault at the CIMARON7    345.00 (514901) 345 kV Bus
  b. Clear fault after 6 cycles and trip the faulted elements:
     b.1. CIMARON7 (514901) 345.0 kV to MATHWSN7 (515497) 345.0 kV Transmission Circuit #1
  c. Wait 20 cycles, and then reclose the faulted elements in (b) back into the Fault
  d. Leave Fault on for 6 cycles, then trip the faulted elements in (b) and clear the fault</t>
  </si>
  <si>
    <t>GROUP4_P1_LOCAL_FAULT_050</t>
  </si>
  <si>
    <t>3 Phase fault on CIMARON7    345.00 (514901) 345 kV Bus
  a. Apply fault at the CIMARON7    345.00 (514901) 345 kV Bus
  b. Clear fault after 6 cycles and trip the faulted elements:
     b.1. CIMARON7 (514901) 345.0 kV to MATHWSN7 (515497) 345.0 kV Transmission Circuit #2
  c. Wait 20 cycles, and then reclose the faulted elements in (b) back into the Fault
  d. Leave Fault on for 6 cycles, then trip the faulted elements in (b) and clear the fault</t>
  </si>
  <si>
    <t>GROUP4_P1_LOCAL_FAULT_051</t>
  </si>
  <si>
    <t>3 Phase fault on TATONGA7    345.00 (515407) 345 kV Bus
  a. Apply fault at the TATONGA7    345.00 (515407) 345 kV Bus
  b. Clear fault after 6 cycles and trip the faulted elements:
     b.1. TATONGA7 (515407) 345.0 kV to MATHWSN7 (515497) 345.0 kV Transmission Circuit #1
  c. Wait 20 cycles, and then reclose the faulted elements in (b) back into the Fault
  d. Leave Fault on for 6 cycles, then trip the faulted elements in (b) and clear the fault</t>
  </si>
  <si>
    <t>GROUP4_P1_LOCAL_FAULT_052</t>
  </si>
  <si>
    <t>3 Phase fault on TATONGA7    345.00 (515407) 345 kV Bus
  a. Apply fault at the TATONGA7    345.00 (515407) 345 kV Bus
  b. Clear fault after 6 cycles and trip the faulted elements:
     b.1. TATONGA7 (515407) 345.0 kV to MATHWSN7 (515497) 345.0 kV Transmission Circuit #2
  c. Wait 20 cycles, and then reclose the faulted elements in (b) back into the Fault
  d. Leave Fault on for 6 cycles, then trip the faulted elements in (b) and clear the fault</t>
  </si>
  <si>
    <t>GROUP4_P1_LOCAL_FAULT_053</t>
  </si>
  <si>
    <t>3 Phase fault on NORTWST7    345.00 (514880) 345 kV Bus
  a. Apply fault at the NORTWST7    345.00 (514880) 345 kV Bus
  b. Clear fault after 6 cycles and trip the faulted elements:
     b.1. NORTWST7 (514880) 345.0 kV to MATHWSN7 (515497) 345.0 kV Transmission Circuit #1
  c. Wait 20 cycles, and then reclose the faulted elements in (b) back into the Fault
  d. Leave Fault on for 6 cycles, then trip the faulted elements in (b) and clear the fault</t>
  </si>
  <si>
    <t>GROUP4_P1_LOCAL_FAULT_054</t>
  </si>
  <si>
    <t>3 Phase fault on MDFRDTP4    138.00 (515569) 138 kV Bus
  a. Apply fault at the MDFRDTP4    138.00 (515569) 138 kV Bus
  b. Clear fault after 7 cycles and trip the faulted elements:
     b.1. RDRUNNR4 (515426) 138.0 kV to MDFRDTP4 (515569) 138.0 kV Transmission Circuit #1
     b.2. RENFROW4 (515544) 138.0 kV to MDFRDTP4 (515569) 138.0 kV Transmission Circuit #1
     b.3. MDFRDTP4 (515569) 138.0 kV to MEDFORD4 (522397) 138.0 kV Transmission Circuit #1
     b.4. MEDFORD4 (522397) 138.0 kV to PONDCRK4 (522398) 138.0 kV Transmission Circuit #1
  c. Wait 20 cycles, and then reclose the faulted elements in (b) back into the Fault
  d. Leave Fault on for 7 cycles, then trip the faulted elements in (b) and clear the fault</t>
  </si>
  <si>
    <t>GROUP4_P1_LOCAL_FAULT_055</t>
  </si>
  <si>
    <t>3 Phase fault on RENFROW4    138.00 (515544) 138 kV Bus
  a. Apply fault at the RENFROW4    138.00 (515544) 138 kV Bus
  b. Clear fault after 7 cycles and trip the faulted elements:
     b.1. RENFROW4 (515544) 138.0 kV to GRANTCO4 (515546) 138.0 kV Transmission Circuit #1
  c. Wait 20 cycles, and then reclose the faulted elements in (b) back into the Fault
  d. Leave Fault on for 7 cycles, then trip the faulted elements in (b) and clear the fault</t>
  </si>
  <si>
    <t>GROUP4_P1_LOCAL_FAULT_056</t>
  </si>
  <si>
    <t>3 Phase fault on WFEC_RNFRO4 138.00 (520409) 138 kV Bus
  a. Apply fault at the WFEC_RNFRO4 138.00 (520409) 138 kV Bus
  b. Clear fault after 7 cycles and trip the faulted elements:
     b.1. RENFROW4 (515544) 138.0 kV to WFEC_RNFRO4 (520409) 138.0 kV Transmission Circuit #1
     b.2. WFEC_RNFRO4 (520409) 138.0 kV to WAKTASW4 (520434) 138.0 kV Transmission Circuit #1
  c. Wait 20 cycles, and then reclose the faulted elements in (b) back into the Fault
  d. Leave Fault on for 7 cycles, then trip the faulted elements in (b) and clear the fault</t>
  </si>
  <si>
    <t>GROUP4_P1_LOCAL_FAULT_057</t>
  </si>
  <si>
    <t>3 Phase fault on COWCRK 4    138.00 (514706) 138 kV Bus
  a. Apply fault at the COWCRK 4    138.00 (514706) 138 kV Bus
  b. Clear fault after 7 cycles and trip the faulted elements:
     b.1. COWCRK 2 (514705) 69.0 kV to COWCRK 4 (514706) 138.0 kV to COWCRK 1 (515717) 13.8 kV Three Winding #2</t>
  </si>
  <si>
    <t>GROUP4_P1_LOCAL_FAULT_058</t>
  </si>
  <si>
    <t>3 Phase fault on WOODRNG7    345.00 (514715) 345 kV Bus
  a. Apply fault at the WOODRNG7    345.00 (514715) 345 kV Bus
  b. Clear fault after 6 cycles and trip the faulted elements:
     b.1. WOODRNG4 (514714) 138.0 kV to WOODRNG7 (514715) 345.0 kV to WOODRNG1 (515770) 13.8 kV Three Winding #2</t>
  </si>
  <si>
    <t>GROUP4_P1_LOCAL_FAULT_059</t>
  </si>
  <si>
    <t>3 Phase fault on IMO    4    138.00 (514790) 138 kV Bus
  a. Apply fault at the IMO    4    138.00 (514790) 138 kV Bus
  b. Clear fault after 7 cycles and trip the faulted elements:
     b.1. IMO 2 (514721) 69.0 kV to IMO 4 (514790) 138.0 kV to IMO 1 (515788) 13.2 kV Three Winding #1</t>
  </si>
  <si>
    <t>GROUP4_P1_LOCAL_FAULT_060</t>
  </si>
  <si>
    <t>3 Phase fault on SO4TH  4    138.00 (514731) 138 kV Bus
  a. Apply fault at the SO4TH  4    138.00 (514731) 138 kV Bus
  b. Clear fault after 7 cycles and trip the faulted elements:
     b.1. SO4TH 2 (514730) 69.0 kV to SO4TH 4 (514731) 138.0 kV to SO4TH 1 (515758) 13.2 kV Three Winding #1</t>
  </si>
  <si>
    <t>GROUP4_P1_LOCAL_FAULT_061</t>
  </si>
  <si>
    <t>3 Phase fault on SOONER 7    345.00 (514803) 345 kV Bus
  a. Apply fault at the SOONER 7    345.00 (514803) 345 kV Bus
  b. Clear fault after 6 cycles and trip the faulted elements:
     b.1. SOONER 4 (514802) 138.0 kV to SOONER 7 (514803) 345.0 kV to SOONER 1 (515760) 13.8 kV Three Winding #5</t>
  </si>
  <si>
    <t>GROUP4_P1_LOCAL_FAULT_062</t>
  </si>
  <si>
    <t>3 Phase fault on NORTWST7    345.00 (514880) 345 kV Bus
  a. Apply fault at the NORTWST7    345.00 (514880) 345 kV Bus
  b. Clear fault after 6 cycles and trip the faulted elements:
     b.1. NORTWST4 (514879) 138.0 kV to NORTWST7 (514880) 345.0 kV to NORTWS41 (514885) 13.8 kV Three Winding #4</t>
  </si>
  <si>
    <t>GROUP4_P1_LOCAL_FAULT_063</t>
  </si>
  <si>
    <t>3 Phase fault on NORTWST7    345.00 (514880) 345 kV Bus
  a. Apply fault at the NORTWST7    345.00 (514880) 345 kV Bus
  b. Clear fault after 6 cycles and trip the faulted elements:
     b.1. NORTWST4 (514879) 138.0 kV to NORTWST7 (514880) 345.0 kV to NORTWS21 (515742) 13.8 kV Three Winding #2</t>
  </si>
  <si>
    <t>GROUP4_P1_LOCAL_FAULT_064</t>
  </si>
  <si>
    <t>3 Phase fault on NORTWST7    345.00 (514880) 345 kV Bus
  a. Apply fault at the NORTWST7    345.00 (514880) 345 kV Bus
  b. Clear fault after 6 cycles and trip the faulted elements:
     b.1. NORTWST4 (514879) 138.0 kV to NORTWST7 (514880) 345.0 kV to NORTWS31 (515743) 13.8 kV Three Winding #3</t>
  </si>
  <si>
    <t>GROUP4_P1_LOCAL_FAULT_065</t>
  </si>
  <si>
    <t>3 Phase fault on CIMARON7    345.00 (514901) 345 kV Bus
  a. Apply fault at the CIMARON7    345.00 (514901) 345 kV Bus
  b. Clear fault after 6 cycles and trip the faulted elements:
     b.1. CIMARON4 (514898) 138.0 kV to CIMARON7 (514901) 345.0 kV to CIMARO11 (515714) 13.8 kV Three Winding #1</t>
  </si>
  <si>
    <t>Protection relays trip G18-029GEN1 (762650), REDBDPLNW0 (511974) and G21-088-GEN1 (766112) units.</t>
  </si>
  <si>
    <t>GROUP4_P1_LOCAL_FAULT_066</t>
  </si>
  <si>
    <t>3 Phase fault on CIMARON7    345.00 (514901) 345 kV Bus
  a. Apply fault at the CIMARON7    345.00 (514901) 345 kV Bus
  b. Clear fault after 6 cycles and trip the faulted elements:
     b.1. CIMARON4 (514898) 138.0 kV to CIMARON7 (514901) 345.0 kV to CIMARO21 (515715) 13.8 kV Three Winding #2</t>
  </si>
  <si>
    <t>GROUP4_P1_LOCAL_FAULT_067</t>
  </si>
  <si>
    <t>3 Phase fault on RENFROW7    345.00 (515543) 345 kV Bus
  a. Apply fault at the RENFROW7    345.00 (515543) 345 kV Bus
  b. Clear fault after 6 cycles and trip the faulted elements:
     b.1. RENFROW4 (515544) 138.0 kV to RENFROW7 (515543) 345.0 kV to RENFRO11 (515545) 13.8 kV Three Winding #2</t>
  </si>
  <si>
    <t>GROUP4_P1_LOCAL_FAULT_068</t>
  </si>
  <si>
    <t>3 Phase fault on GRANTCO4    138.00 (515546) 138 kV Bus
  a. Apply fault at the GRANTCO4    138.00 (515546) 138 kV Bus
  b. Clear fault after 7 cycles and trip the faulted elements:
     b.1. GRANTCO2 (515547) 69.0 kV to GRANTCO4 (515546) 138.0 kV to GRANTC11 (515548) 13.2 kV Three Winding #4</t>
  </si>
  <si>
    <t>GROUP4_P1_LOCAL_FAULT_069</t>
  </si>
  <si>
    <t>3 Phase fault on TRAV3WD7    345.00 (516036) 345 kV Bus
  a. Apply fault at the TRAV3WD7    345.00 (516036) 345 kV Bus
  b. Clear fault after 6 cycles and trip the faulted elements:
     b.1. TRAV3WD7 (516036) 345.0 kV Fixed Shunt Device #
  c. Wait 20 cycles, and then reclose the faulted elements in (b) back into the Fault
  d. Leave Fault on for 6 cycles, then trip the faulted elements in (b) and clear the fault</t>
  </si>
  <si>
    <t>GROUP4_P1_LOCAL_FAULT_070</t>
  </si>
  <si>
    <t>3 Phase fault on WICHITA7    345.00 (532796) 345 kV Bus
  a. Apply fault at the WICHITA7    345.00 (532796) 345 kV Bus
  b. Clear fault after 6 cycles and trip the faulted elements:
     b.1. WICHITA7 (532796) 345.0 kV to VIOLA 7 (532798) 345.0 kV Transmission Circuit #1
  c. Wait 20 cycles, and then reclose the faulted elements in (b) back into the Fault
  d. Leave Fault on for 6 cycles, then trip the faulted elements in (b) and clear the fault</t>
  </si>
  <si>
    <t>GROUP4_P1_LOCAL_FAULT_071</t>
  </si>
  <si>
    <t>3 Phase fault on 4REDRCK     138.00 (301011) 138 kV Bus
  a. Apply fault at the 4REDRCK     138.00 (301011) 138 kV Bus
  b. Clear fault after 7 cycles and trip the faulted elements:
     b.1. 4REDRCK (301011) 138.0 kV to OTOETAP4 (515978) 138.0 kV Transmission Circuit #1
  c. Wait 20 cycles, and then reclose the faulted elements in (b) back into the Fault
  d. Leave Fault on for 7 cycles, then trip the faulted elements in (b) and clear the fault</t>
  </si>
  <si>
    <t>GROUP4_P1_LOCAL_FAULT_072</t>
  </si>
  <si>
    <t>3 Phase fault on WEKIWA-7    345.00 (509755) 345 kV Bus
  a. Apply fault at the WEKIWA-7    345.00 (509755) 345 kV Bus
  b. Clear fault after 6 cycles and trip the faulted elements:
     b.1. WEKIWA-7 (509755) 345.0 kV to G24-235-TAP (784020) 345.0 kV Transmission Circuit #1
  c. Wait 20 cycles, and then reclose the faulted elements in (b) back into the Fault
  d. Leave Fault on for 6 cycles, then trip the faulted elements in (b) and clear the fault</t>
  </si>
  <si>
    <t>Rotor angle violations is identified in G10-055 (560391). The issue is observed in base case.</t>
  </si>
  <si>
    <t>Reduce clearing time to 4 cycles solves the issue.</t>
  </si>
  <si>
    <t>GROUP4_P1_LOCAL_FAULT_073</t>
  </si>
  <si>
    <t>3 Phase fault on CLEVLND7    345.00 (512694) 345 kV Bus
  a. Apply fault at the CLEVLND7    345.00 (512694) 345 kV Bus
  b. Clear fault after 6 cycles and trip the faulted elements:
     b.1. CLEVLND7 (512694) 345.0 kV to G15-066T (515975) 345.0 kV Transmission Circuit #1
  c. Wait 20 cycles, and then reclose the faulted elements in (b) back into the Fault
  d. Leave Fault on for 6 cycles, then trip the faulted elements in (b) and clear the fault</t>
  </si>
  <si>
    <t>GROUP4_P1_LOCAL_FAULT_074</t>
  </si>
  <si>
    <t>3 Phase fault on COWCRK 4    138.00 (514706) 138 kV Bus
  a. Apply fault at the COWCRK 4    138.00 (514706) 138 kV Bus
  b. Clear fault after 7 cycles and trip the faulted elements:
     b.1. COWCRK 4 (514706) 138.0 kV to G24-056-TAP (778650) 138.0 kV Transmission Circuit #1
  c. Wait 20 cycles, and then reclose the faulted elements in (b) back into the Fault
  d. Leave Fault on for 7 cycles, then trip the faulted elements in (b) and clear the fault</t>
  </si>
  <si>
    <t>GROUP4_P1_LOCAL_FAULT_075</t>
  </si>
  <si>
    <t>3 Phase fault on CLEVETP2    69.000 (514722) 69 kV Bus
  a. Apply fault at the CLEVETP2    69.000 (514722) 69 kV Bus
  b. Clear fault after 7 cycles and trip the faulted elements:
     b.1. CLEVETP2 (514722) 69.0 kV to SO4TH 2 (514730) 69.0 kV Transmission Circuit #1
  c. Wait 20 cycles, and then reclose the faulted elements in (b) back into the Fault
  d. Leave Fault on for 7 cycles, then trip the faulted elements in (b) and clear the fault</t>
  </si>
  <si>
    <t>GROUP4_P1_LOCAL_FAULT_076</t>
  </si>
  <si>
    <t>3 Phase fault on SOONER 7    345.00 (514803) 345 kV Bus
  a. Apply fault at the SOONER 7    345.00 (514803) 345 kV Bus
  b. Clear fault after 6 cycles and trip the faulted elements:
     b.1. SOONER 7 (514803) 345.0 kV to G15-066T (515975) 345.0 kV Transmission Circuit #1
  c. Wait 20 cycles, and then reclose the faulted elements in (b) back into the Fault
  d. Leave Fault on for 6 cycles, then trip the faulted elements in (b) and clear the fault</t>
  </si>
  <si>
    <t>GROUP4_P1_LOCAL_FAULT_077</t>
  </si>
  <si>
    <t>3 Phase fault on SOONER 7    345.00 (514803) 345 kV Bus
  a. Apply fault at the SOONER 7    345.00 (514803) 345 kV Bus
  b. Clear fault after 6 cycles and trip the faulted elements:
     b.1. SOONER 7 (514803) 345.0 kV to G24-235-TAP (784020) 345.0 kV Transmission Circuit #1
  c. Wait 20 cycles, and then reclose the faulted elements in (b) back into the Fault
  d. Leave Fault on for 6 cycles, then trip the faulted elements in (b) and clear the fault</t>
  </si>
  <si>
    <t>GROUP4_P1_LOCAL_FAULT_078</t>
  </si>
  <si>
    <t>3 Phase fault on REDBUD 7    345.00 (514909) 345 kV Bus
  a. Apply fault at the REDBUD 7    345.00 (514909) 345 kV Bus
  b. Clear fault after 6 cycles and trip the faulted elements:
     b.1. REDBUD 7 (514909) 345.0 kV to G24-344-TAP (787290) 345.0 kV Transmission Circuit #1
  c. Wait 20 cycles, and then reclose the faulted elements in (b) back into the Fault
  d. Leave Fault on for 6 cycles, then trip the faulted elements in (b) and clear the fault</t>
  </si>
  <si>
    <t>Oscillatory response observed in the active power outputs of G24-340 (787180, 787183, 787174, 787177) and WCGS (532751) units along with reactive power oscillations in the surrounding area. The issue was also observed in the base case and CQ unit were not found to impact the issue.</t>
  </si>
  <si>
    <t>GROUP4_P1_LOCAL_FAULT_079</t>
  </si>
  <si>
    <t>3 Phase fault on RENFROW7    345.00 (515543) 345 kV Bus
  a. Apply fault at the RENFROW7    345.00 (515543) 345 kV Bus
  b. Clear fault after 6 cycles and trip the faulted elements:
     b.1. RENFROW7 (515543) 345.0 kV to G18-128-TAP (763421) 345.0 kV Transmission Circuit #1
  c. Wait 20 cycles, and then reclose the faulted elements in (b) back into the Fault
  d. Leave Fault on for 6 cycles, then trip the faulted elements in (b) and clear the fault</t>
  </si>
  <si>
    <t>GROUP4_P1_LOCAL_FAULT_080</t>
  </si>
  <si>
    <t>3 Phase fault on GARBER 4    138.00 (520461) 138 kV Bus
  a. Apply fault at the GARBER 4    138.00 (520461) 138 kV Bus
  b. Clear fault after 7 cycles and trip the faulted elements:
     b.1. GARBER 4 (520461) 138.0 kV to WARREN 4 (521100) 138.0 kV Transmission Circuit #1
  c. Wait 20 cycles, and then reclose the faulted elements in (b) back into the Fault
  d. Leave Fault on for 7 cycles, then trip the faulted elements in (b) and clear the fault</t>
  </si>
  <si>
    <t>GROUP4_P1_LOCAL_FAULT_081</t>
  </si>
  <si>
    <t>3 Phase fault on VIOLA   7   345.00 (532798) 345 kV Bus
  a. Apply fault at the VIOLA   7   345.00 (532798) 345 kV Bus
  b. Clear fault after 6 cycles and trip the faulted elements:
     b.1. VIOLA 7 (532798) 345.0 kV to G18-128-TAP (763421) 345.0 kV Transmission Circuit #1
  c. Wait 20 cycles, and then reclose the faulted elements in (b) back into the Fault
  d. Leave Fault on for 6 cycles, then trip the faulted elements in (b) and clear the fault</t>
  </si>
  <si>
    <t>GROUP4_P1_LOCAL_FAULT_082</t>
  </si>
  <si>
    <t>3 Phase fault on VIOLA   7   345.00 (532798) 345 kV Bus
  a. Apply fault at the VIOLA   7   345.00 (532798) 345 kV Bus
  b. Clear fault after 6 cycles and trip the faulted elements:
     b.1. VIOLA 7 (532798) 345.0 kV to VIOLA 4 (533075) 138.0 kV to VIOL2X1 (532833) 13.8 kV Three Winding #2</t>
  </si>
  <si>
    <t>GROUP4_P1_LOCAL_FAULT_083</t>
  </si>
  <si>
    <t>3 Phase fault on VIOLA   7   345.00 (532798) 345 kV Bus
  a. Apply fault at the VIOLA   7   345.00 (532798) 345 kV Bus
  b. Clear fault after 6 cycles and trip the faulted elements:
     b.1. VIOLA 7 (532798) 345.0 kV to VIOLA 4 (533075) 138.0 kV to VIOLA1X1 (532832) 13.8 kV Three Winding #1</t>
  </si>
  <si>
    <t>GROUP4_P1_REGIONAL_FAULT_001</t>
  </si>
  <si>
    <t>3 Phase fault on 7ESSEX      345.00 (300038) 345 kV Bus
  a. Apply fault at the 7ESSEX      345.00 (300038) 345 kV Bus
  b. Clear fault after 6 cycles and trip the faulted elements:
     b.1. 7ESSEX (300038) 345.0 kV to 7WNWMADRID1A (301407) 345.0 kV Transmission Circuit #1
     b.2. 7ESSEX (300038) 345.0 kV to 7LUTESVIL (344974) 345.0 kV Transmission Circuit #1
  c. Wait 20 cycles, and then reclose the faulted elements in (b) back into the Fault
  d. Leave Fault on for 6 cycles, then trip the faulted elements in (b) and clear the fault</t>
  </si>
  <si>
    <t>GROUP4_P1_REGIONAL_FAULT_002</t>
  </si>
  <si>
    <t>3 Phase fault on BVRCNTY7    345.00 (515554) 345 kV Bus
  a. Apply fault at the BVRCNTY7    345.00 (515554) 345 kV Bus
  b. Clear fault after 6 cycles and trip the faulted elements:
     b.1. BVRCNTY7 (515554) 345.0 kV to HITCHLAND 7 (523097) 345.0 kV Transmission Circuit #1
     b.2. BVRCNTY7 (515554) 345.0 kV to HITCHLAND 7 (523097) 345.0 kV Transmission Circuit #2
  c. Wait 20 cycles, and then reclose the faulted elements in (b) back into the Fault
  d. Leave Fault on for 6 cycles, then trip the faulted elements in (b) and clear the fault</t>
  </si>
  <si>
    <t>GROUP4_P1_REGIONAL_FAULT_003</t>
  </si>
  <si>
    <t>3 Phase fault on 7WNWMADRID1A345.00 (301407) 345 kV Bus
  a. Apply fault at the 7WNWMADRID1A345.00 (301407) 345 kV Bus
  b. Clear fault after 6 cycles and trip the faulted elements:
     b.1. 7WNWMADRID1A (301407) 345.0 kV to 7WNWMADRID1B (301416) 345.0 kV Transmission Circuit #z1
  c. Wait 20 cycles, and then reclose the faulted elements in (b) back into the Fault
  d. Leave Fault on for 6 cycles, then trip the faulted elements in (b) and clear the fault</t>
  </si>
  <si>
    <t>GROUP4_P1_REGIONAL_FAULT_004</t>
  </si>
  <si>
    <t>3 Phase fault on FTSMITH8    500.00 (515305) 500 kV Bus
  a. Apply fault at the FTSMITH8    500.00 (515305) 500 kV Bus
  b. Clear fault after 6 cycles and trip the faulted elements:
     b.1. FTSMITH7 (515302) 345.0 kV to FTSMITH8 (515305) 500.0 kV to FTSMTH11 (515726) 13.8 kV Three Winding #1</t>
  </si>
  <si>
    <t>GROUP4_P1_REGIONAL_FAULT_005</t>
  </si>
  <si>
    <t>3 Phase fault on LEBROCK7    345.00 (508572) 345 kV Bus
  a. Apply fault at the LEBROCK7    345.00 (508572) 345 kV Bus
  b. Clear fault after 6 cycles and trip the faulted elements:
     b.1. LEBROCK7 (508572) 345.0 kV to TENRUSK7 (508585) 345.0 kV Transmission Circuit #1
  c. Wait 20 cycles, and then reclose the faulted elements in (b) back into the Fault
  d. Leave Fault on for 6 cycles, then trip the faulted elements in (b) and clear the fault</t>
  </si>
  <si>
    <t>GROUP4_P1_REGIONAL_FAULT_006</t>
  </si>
  <si>
    <t>3 Phase fault on TENRUSK7    345.00 (508585) 345 kV Bus
  a. Apply fault at the TENRUSK7    345.00 (508585) 345 kV Bus
  b. Clear fault after 6 cycles and trip the faulted elements:
     b.1. TENRUSK7 (508585) 345.0 kV to CROCKET7 (509241) 345.0 kV Transmission Circuit #1
  c. Wait 20 cycles, and then reclose the faulted elements in (b) back into the Fault
  d. Leave Fault on for 6 cycles, then trip the faulted elements in (b) and clear the fault</t>
  </si>
  <si>
    <t>GROUP4_P1_REGIONAL_FAULT_007</t>
  </si>
  <si>
    <t>3 Phase fault on 7SAREPTA%   345.00 (337376) 345 kV Bus
  a. Apply fault at the 7SAREPTA%   345.00 (337376) 345 kV Bus
  b. Clear fault after 6 cycles and trip the faulted elements:
     b.1. 7SAREPTA% (337376) 345.0 kV to LONGWD 7 (508809) 345.0 kV Transmission Circuit #1
  c. Wait 20 cycles, and then reclose the faulted elements in (b) back into the Fault
  d. Leave Fault on for 6 cycles, then trip the faulted elements in (b) and clear the fault</t>
  </si>
  <si>
    <t>GROUP4_P1_REGIONAL_FAULT_008</t>
  </si>
  <si>
    <t>3 Phase fault on FTSMITH7    345.00 (515302) 345 kV Bus
  a. Apply fault at the FTSMITH7    345.00 (515302) 345 kV Bus
  b. Clear fault after 6 cycles and trip the faulted elements:
     b.1. FTSMTHW5 (515301) 161.0 kV to FTSMITH7 (515302) 345.0 kV to FTSMTH51 (515728) 13.8 kV Three Winding #5</t>
  </si>
  <si>
    <t>GROUP4_P1_REGIONAL_FAULT_009</t>
  </si>
  <si>
    <t>3 Phase fault on MUSKOGE7    345.00 (515224) 345 kV Bus
  a. Apply fault at the MUSKOGE7    345.00 (515224) 345 kV Bus
  b. Clear fault after 6 cycles and trip the faulted elements:
     b.1. MUSKOGE7 (515224) 345.0 kV to FTSMITH7 (515302) 345.0 kV Transmission Circuit #1
  c. Wait 20 cycles, and then reclose the faulted elements in (b) back into the Fault
  d. Leave Fault on for 6 cycles, then trip the faulted elements in (b) and clear the fault</t>
  </si>
  <si>
    <t>GROUP4_P1_REGIONAL_FAULT_010</t>
  </si>
  <si>
    <t>3 Phase fault on FLINTCR7    345.00 (506935) 345 kV Bus
  a. Apply fault at the FLINTCR7    345.00 (506935) 345 kV Bus
  b. Clear fault after 6 cycles and trip the faulted elements:
     b.1. FLINTCR7 (506935) 345.0 kV to TONECE7 (512750) 345.0 kV Transmission Circuit #1
  c. Wait 20 cycles, and then reclose the faulted elements in (b) back into the Fault
  d. Leave Fault on for 6 cycles, then trip the faulted elements in (b) and clear the fault</t>
  </si>
  <si>
    <t>GROUP4_P1_REGIONAL_FAULT_011</t>
  </si>
  <si>
    <t>3 Phase fault on DELWARE7    345.00 (510380) 345 kV Bus
  a. Apply fault at the DELWARE7    345.00 (510380) 345 kV Bus
  b. Clear fault after 6 cycles and trip the faulted elements:
     b.1. DELWARE7 (510380) 345.0 kV to NEOSHO 7 (532793) 345.0 kV Transmission Circuit #1
  c. Wait 20 cycles, and then reclose the faulted elements in (b) back into the Fault
  d. Leave Fault on for 6 cycles, then trip the faulted elements in (b) and clear the fault</t>
  </si>
  <si>
    <t>GROUP4_P1_REGIONAL_FAULT_012</t>
  </si>
  <si>
    <t>3 Phase fault on FLINTCR7    345.00 (506935) 345 kV Bus
  a. Apply fault at the FLINTCR7    345.00 (506935) 345 kV Bus
  b. Clear fault after 6 cycles and trip the faulted elements:
     b.1. FLINTCR7 (506935) 345.0 kV to SHIPERD7 (506979) 345.0 kV Transmission Circuit #1
  c. Wait 20 cycles, and then reclose the faulted elements in (b) back into the Fault
  d. Leave Fault on for 6 cycles, then trip the faulted elements in (b) and clear the fault</t>
  </si>
  <si>
    <t>GROUP4_P1_REGIONAL_FAULT_013</t>
  </si>
  <si>
    <t>3 Phase fault on LONGWD 7    345.00 (508809) 345 kV Bus
  a. Apply fault at the LONGWD 7    345.00 (508809) 345 kV Bus
  b. Clear fault after 6 cycles and trip the faulted elements:
     b.1. LONGWD 7 (508809) 345.0 kV to WILKES 7 (508841) 345.0 kV Transmission Circuit #1
  c. Wait 20 cycles, and then reclose the faulted elements in (b) back into the Fault
  d. Leave Fault on for 6 cycles, then trip the faulted elements in (b) and clear the fault</t>
  </si>
  <si>
    <t>GROUP4_P1_REGIONAL_FAULT_014</t>
  </si>
  <si>
    <t>3 Phase fault on SW SHV 7    345.00 (507760) 345 kV Bus
  a. Apply fault at the SW SHV 7    345.00 (507760) 345 kV Bus
  b. Clear fault after 6 cycles and trip the faulted elements:
     b.1. SW SHV 7 (507760) 345.0 kV to LONGWD 7 (508809) 345.0 kV Transmission Circuit #1
  c. Wait 20 cycles, and then reclose the faulted elements in (b) back into the Fault
  d. Leave Fault on for 6 cycles, then trip the faulted elements in (b) and clear the fault</t>
  </si>
  <si>
    <t>GROUP4_P1_REGIONAL_FAULT_015</t>
  </si>
  <si>
    <t>3 Phase fault on DELWARE7    345.00 (510380) 345 kV Bus
  a. Apply fault at the DELWARE7    345.00 (510380) 345 kV Bus
  b. Clear fault after 6 cycles and trip the faulted elements:
     b.1. DELWARE4 (510379) 138.0 kV to DELWARE7 (510380) 345.0 kV to DELAWAR1 (510370) 13.8 kV Three Winding #1</t>
  </si>
  <si>
    <t>GROUP4_P1_REGIONAL_FAULT_016</t>
  </si>
  <si>
    <t>3 Phase fault on LONGWD 7    345.00 (508809) 345 kV Bus
  a. Apply fault at the LONGWD 7    345.00 (508809) 345 kV Bus
  b. Clear fault after 6 cycles and trip the faulted elements:
     b.1. LONGWD 4 (508808) 138.0 kV to LONGWD 7 (508809) 345.0 kV to LONGW1-1 (508819) 13.2 kV Three Winding #1</t>
  </si>
  <si>
    <t>Protection relay trips G20-020 (764511) unit.</t>
  </si>
  <si>
    <t>GROUP4_P1_REGIONAL_FAULT_017</t>
  </si>
  <si>
    <t>3 Phase fault on FLINTCR7    345.00 (506935) 345 kV Bus
  a. Apply fault at the FLINTCR7    345.00 (506935) 345 kV Bus
  b. Clear fault after 6 cycles and trip the faulted elements:
     b.1. FLINTCR5 (506934) 161.0 kV to FLINTCR7 (506935) 345.0 kV to FLINT1-1 (506921) 13.8 kV Three Winding #1</t>
  </si>
  <si>
    <t>GROUP4_P1_REGIONAL_FAULT_018</t>
  </si>
  <si>
    <t>3 Phase fault on FLINTCR7    345.00 (506935) 345 kV Bus
  a. Apply fault at the FLINTCR7    345.00 (506935) 345 kV Bus
  b. Clear fault after 6 cycles and trip the faulted elements:
     b.1. FLINTCR5 (506934) 161.0 kV to FLINTCR7 (506935) 345.0 kV to FLINT2-1 (506920) 13.8 kV Three Winding #2</t>
  </si>
  <si>
    <t>GROUP4_P1_REGIONAL_FAULT_019</t>
  </si>
  <si>
    <t>3 Phase fault on 7SPORTSMAN  345.00 (300740) 345 kV Bus
  a. Apply fault at the 7SPORTSMAN  345.00 (300740) 345 kV Bus
  b. Clear fault after 6 cycles and trip the faulted elements:
     b.1. 7SPORTSMAN (300740) 345.0 kV to GRDA1 7 (512650) 345.0 kV Transmission Circuit #1
  c. Wait 20 cycles, and then reclose the faulted elements in (b) back into the Fault
  d. Leave Fault on for 6 cycles, then trip the faulted elements in (b) and clear the fault</t>
  </si>
  <si>
    <t>GROUP4_P1_REGIONAL_FAULT_020</t>
  </si>
  <si>
    <t>3 Phase fault on GRDA1  7    345.00 (512650) 345 kV Bus
  a. Apply fault at the GRDA1  7    345.00 (512650) 345 kV Bus
  b. Clear fault after 6 cycles and trip the faulted elements:
     b.1. GRDA1 7 (512650) 345.0 kV to GREC TAP7 (512865) 345.0 kV Transmission Circuit #1
  c. Wait 20 cycles, and then reclose the faulted elements in (b) back into the Fault
  d. Leave Fault on for 6 cycles, then trip the faulted elements in (b) and clear the fault</t>
  </si>
  <si>
    <t>GROUP4_P1_REGIONAL_FAULT_021</t>
  </si>
  <si>
    <t>3 Phase fault on GRDA1  7    345.00 (512650) 345 kV Bus
  a. Apply fault at the GRDA1  7    345.00 (512650) 345 kV Bus
  b. Clear fault after 6 cycles and trip the faulted elements:
     b.1. GRDA1 7 (512650) 345.0 kV to TONECE7 (512750) 345.0 kV Transmission Circuit #1
  c. Wait 20 cycles, and then reclose the faulted elements in (b) back into the Fault
  d. Leave Fault on for 6 cycles, then trip the faulted elements in (b) and clear the fault</t>
  </si>
  <si>
    <t>GROUP4_P1_REGIONAL_FAULT_022</t>
  </si>
  <si>
    <t>3 Phase fault on GRDA1  7    345.00 (512650) 345 kV Bus
  a. Apply fault at the GRDA1  7    345.00 (512650) 345 kV Bus
  b. Clear fault after 6 cycles and trip the faulted elements:
     b.1. GRDA1 7 (512650) 345.0 kV to GRDA1 5 (512656) 161.0 kV to GRDA1 (512821) 13.8 kV Three Winding #1</t>
  </si>
  <si>
    <t>GROUP4_P1_REGIONAL_FAULT_023</t>
  </si>
  <si>
    <t>3 Phase fault on GRDA1  7    345.00 (512650) 345 kV Bus
  a. Apply fault at the GRDA1  7    345.00 (512650) 345 kV Bus
  b. Clear fault after 6 cycles and trip the faulted elements:
     b.1. GRDA1 7 (512650) 345.0 kV to GRDA1 5 (512656) 161.0 kV to GRDA2 1 (512826) 13.8 kV Three Winding #2</t>
  </si>
  <si>
    <t>GROUP4_P1_REGIONAL_FAULT_024</t>
  </si>
  <si>
    <t>Oscillatory response observed in the active power outputs of G24-334 (786994, 786997), SOONER2G (514806) and G17-141 (760412) units. The issue was also observed in the base case and CQ unit were not found to impact the issue.</t>
  </si>
  <si>
    <t>GROUP4_P1_REGIONAL_FAULT_025</t>
  </si>
  <si>
    <t>3 Phase fault on BVRCNTY7    345.00 (515554) 345 kV Bus
  a. Apply fault at the BVRCNTY7    345.00 (515554) 345 kV Bus
  b. Clear fault after 6 cycles and trip the faulted elements:
     b.1. BVRCNTY7 (515554) 345.0 kV to BADGER 7 (515677) 345.0 kV Transmission Circuit #1
  c. Wait 20 cycles, and then reclose the faulted elements in (b) back into the Fault
  d. Leave Fault on for 6 cycles, then trip the faulted elements in (b) and clear the fault</t>
  </si>
  <si>
    <t>GROUP4_P1_REGIONAL_FAULT_026</t>
  </si>
  <si>
    <t>3 Phase fault on BVRCNTY7    345.00 (515554) 345 kV Bus
  a. Apply fault at the BVRCNTY7    345.00 (515554) 345 kV Bus
  b. Clear fault after 6 cycles and trip the faulted elements:
     b.1. BVRCNTY7 (515554) 345.0 kV to BADGER 7 (515677) 345.0 kV Transmission Circuit #2
  c. Wait 20 cycles, and then reclose the faulted elements in (b) back into the Fault
  d. Leave Fault on for 6 cycles, then trip the faulted elements in (b) and clear the fault</t>
  </si>
  <si>
    <t>GROUP4_P1_REGIONAL_FAULT_027</t>
  </si>
  <si>
    <t>GROUP4_P1_REGIONAL_FAULT_028</t>
  </si>
  <si>
    <t>3 Phase fault on BORDER     7345.00 (515458) 345 kV Bus
  a. Apply fault at the BORDER     7345.00 (515458) 345 kV Bus
  b. Clear fault after 6 cycles and trip the faulted elements:
     b.1. BORDER 7 (515458) 345.0 kV to BECKHAM7 (516059) 345.0 kV Transmission Circuit #1
  c. Wait 20 cycles, and then reclose the faulted elements in (b) back into the Fault
  d. Leave Fault on for 6 cycles, then trip the faulted elements in (b) and clear the fault</t>
  </si>
  <si>
    <t>GROUP4_P1_REGIONAL_FAULT_029</t>
  </si>
  <si>
    <t>3 Phase fault on WWRDEHV7    345.00 (515375) 345 kV Bus
  a. Apply fault at the WWRDEHV7    345.00 (515375) 345 kV Bus
  b. Clear fault after 6 cycles and trip the faulted elements:
     b.1. WWRDEHV7 (515375) 345.0 kV to DGRASSE7 (515852) 345.0 kV Transmission Circuit #1
  c. Wait 20 cycles, and then reclose the faulted elements in (b) back into the Fault
  d. Leave Fault on for 6 cycles, then trip the faulted elements in (b) and clear the fault</t>
  </si>
  <si>
    <t>GROUP4_P1_REGIONAL_FAULT_030</t>
  </si>
  <si>
    <t>3 Phase fault on WWRDEHV7    345.00 (515375) 345 kV Bus
  a. Apply fault at the WWRDEHV7    345.00 (515375) 345 kV Bus
  b. Clear fault after 6 cycles and trip the faulted elements:
     b.1. WWRDEHV7 (515375) 345.0 kV to DGRASSE7 (515852) 345.0 kV Transmission Circuit #2
  c. Wait 20 cycles, and then reclose the faulted elements in (b) back into the Fault
  d. Leave Fault on for 6 cycles, then trip the faulted elements in (b) and clear the fault</t>
  </si>
  <si>
    <t>Simulation crashes after fault. The issue is also observed in the base case. After reducing the fault clearing time to 4 cycles, the simulation completed successfully, and the protection relay tripped the PRSMNG11 (515955) unit.</t>
  </si>
  <si>
    <t>GROUP4_P1_REGIONAL_FAULT_031</t>
  </si>
  <si>
    <t>3 Phase fault on DGRASSE7    345.00 (515852) 345 kV Bus
  a. Apply fault at the DGRASSE7    345.00 (515852) 345 kV Bus
  b. Clear fault after 6 cycles and trip the faulted elements:
     b.1. DGRASSE7 (515852) 345.0 kV to THISTLE7 (539801) 345.0 kV Transmission Circuit #1
  c. Wait 20 cycles, and then reclose the faulted elements in (b) back into the Fault
  d. Leave Fault on for 6 cycles, then trip the faulted elements in (b) and clear the fault</t>
  </si>
  <si>
    <t>GROUP4_P1_REGIONAL_FAULT_032</t>
  </si>
  <si>
    <t>3 Phase fault on DGRASSE7    345.00 (515852) 345 kV Bus
  a. Apply fault at the DGRASSE7    345.00 (515852) 345 kV Bus
  b. Clear fault after 6 cycles and trip the faulted elements:
     b.1. DGRASSE7 (515852) 345.0 kV to THISTLE7 (539801) 345.0 kV Transmission Circuit #2
  c. Wait 20 cycles, and then reclose the faulted elements in (b) back into the Fault
  d. Leave Fault on for 6 cycles, then trip the faulted elements in (b) and clear the fault</t>
  </si>
  <si>
    <t>GROUP4_P1_REGIONAL_FAULT_033</t>
  </si>
  <si>
    <t>GROUP4_P1_REGIONAL_FAULT_034</t>
  </si>
  <si>
    <t>3 Phase fault on DGRASSE7    345.00 (515852) 345 kV Bus
  a. Apply fault at the DGRASSE7    345.00 (515852) 345 kV Bus
  b. Clear fault after 6 cycles and trip the faulted elements:
     b.1. DGRASSE4 (515853) 138.0 kV to DGRASSE7 (515852) 345.0 kV to DGRASSE1 (515854) 13.8 kV Three Winding #3</t>
  </si>
  <si>
    <t>GROUP4_P1_REGIONAL_FAULT_035</t>
  </si>
  <si>
    <t>3 Phase fault on BORDER     7345.00 (515458) 345 kV Bus
  a. Apply fault at the BORDER     7345.00 (515458) 345 kV Bus
  b. Clear fault after 6 cycles and trip the faulted elements:
     b.1. BORDER 7 (515458) 345.0 kV Fixed Shunt Device #
  c. Wait 20 cycles, and then reclose the faulted elements in (b) back into the Fault
  d. Leave Fault on for 6 cycles, then trip the faulted elements in (b) and clear the fault</t>
  </si>
  <si>
    <t>GROUP4_P1_REGIONAL_FAULT_036</t>
  </si>
  <si>
    <t>3 Phase fault on O.K.U.2-7   345.00 (511584) 345 kV Bus
  a. Apply fault at the O.K.U.2-7   345.00 (511584) 345 kV Bus
  b. Clear fault after 6 cycles and trip the faulted elements:
     b.1. O.K.U.-7 (511456) 345.0 kV to O.K.U.2-7 (511584) 345.0 kV Transmission Circuit #z1
     b.2. O.K.U.2-7 (511584) 345.0 kV to TUCO_INT 7 (525832) 345.0 kV Transmission Circuit #1
  c. Wait 20 cycles, and then reclose the faulted elements in (b) back into the Fault
  d. Leave Fault on for 6 cycles, then trip the faulted elements in (b) and clear the fault</t>
  </si>
  <si>
    <t>Oscillatory response observed in the reactive power outputs of G18-115 (763321, 763324).</t>
  </si>
  <si>
    <t>GROUP4_P1_REGIONAL_FAULT_037</t>
  </si>
  <si>
    <t>3 Phase fault on FLINTCR7    345.00 (506935) 345 kV Bus
  a. Apply fault at the FLINTCR7    345.00 (506935) 345 kV Bus
  b. Clear fault after 6 cycles and trip the faulted elements:
     b.1. FLINTCR7 (506935) 345.0 kV to MONETT345 (580555) 345.0 kV Transmission Circuit #1
  c. Wait 20 cycles, and then reclose the faulted elements in (b) back into the Fault
  d. Leave Fault on for 6 cycles, then trip the faulted elements in (b) and clear the fault</t>
  </si>
  <si>
    <t>GROUP4_P1_REGIONAL_FAULT_038</t>
  </si>
  <si>
    <t>3 Phase fault on DELWARE7    345.00 (510380) 345 kV Bus
  a. Apply fault at the DELWARE7    345.00 (510380) 345 kV Bus
  b. Clear fault after 6 cycles and trip the faulted elements:
     b.1. DELWARE7 (510380) 345.0 kV to G22-176-TAP (770500) 345.0 kV Transmission Circuit #1
  c. Wait 20 cycles, and then reclose the faulted elements in (b) back into the Fault
  d. Leave Fault on for 6 cycles, then trip the faulted elements in (b) and clear the fault</t>
  </si>
  <si>
    <t>GROUP4_P1_REGIONAL_FAULT_039</t>
  </si>
  <si>
    <t>3 Phase fault on O.K.U.-7    345.00 (511456) 345 kV Bus
  a. Apply fault at the O.K.U.-7    345.00 (511456) 345 kV Bus
  b. Clear fault after 6 cycles and trip the faulted elements:
     b.1. O.K.U.-7 (511456) 345.0 kV to OKLAUN HVDC7 (511565) 345.0 kV Transmission Circuit #1
  c. Wait 20 cycles, and then reclose the faulted elements in (b) back into the Fault
  d. Leave Fault on for 6 cycles, then trip the faulted elements in (b) and clear the fault</t>
  </si>
  <si>
    <t>GROUP4_P1_REGIONAL_FAULT_040</t>
  </si>
  <si>
    <t>3 Phase fault on O.K.U.-7    345.00 (511456) 345 kV Bus
  a. Apply fault at the O.K.U.-7    345.00 (511456) 345 kV Bus
  b. Clear fault after 6 cycles and trip the faulted elements:
     b.1. O.K.U.-7 (511456) 345.0 kV to O.K.U.3-7 (511607) 345.0 kV Transmission Circuit #z1
  c. Wait 20 cycles, and then reclose the faulted elements in (b) back into the Fault
  d. Leave Fault on for 6 cycles, then trip the faulted elements in (b) and clear the fault</t>
  </si>
  <si>
    <t>GROUP4_P1_REGIONAL_FAULT_041</t>
  </si>
  <si>
    <t>3 Phase fault on O.K.U.-7    345.00 (511456) 345 kV Bus
  a. Apply fault at the O.K.U.-7    345.00 (511456) 345 kV Bus
  b. Clear fault after 6 cycles and trip the faulted elements:
     b.1. O.K.U.-7 (511456) 345.0 kV to G18-015-TAP (525750) 345.0 kV Transmission Circuit #1
  c. Wait 20 cycles, and then reclose the faulted elements in (b) back into the Fault
  d. Leave Fault on for 6 cycles, then trip the faulted elements in (b) and clear the fault</t>
  </si>
  <si>
    <t>GROUP4_P1_REGIONAL_FAULT_042</t>
  </si>
  <si>
    <t>3 Phase fault on MUSKOGE7    345.00 (515224) 345 kV Bus
  a. Apply fault at the MUSKOGE7    345.00 (515224) 345 kV Bus
  b. Clear fault after 6 cycles and trip the faulted elements:
     b.1. MUSKOGE7 (515224) 345.0 kV to FTSMITH7 (515302) 345.0 kV Transmission Circuit #2
  c. Wait 20 cycles, and then reclose the faulted elements in (b) back into the Fault
  d. Leave Fault on for 6 cycles, then trip the faulted elements in (b) and clear the fault</t>
  </si>
  <si>
    <t>GROUP4_P1_REGIONAL_FAULT_043</t>
  </si>
  <si>
    <t>3 Phase fault on BORDER     7345.00 (515458) 345 kV Bus
  a. Apply fault at the BORDER     7345.00 (515458) 345 kV Bus
  b. Clear fault after 6 cycles and trip the faulted elements:
     b.1. BORDER 7 (515458) 345.0 kV to BECKHAM7 (516059) 345.0 kV Transmission Circuit #2
  c. Wait 20 cycles, and then reclose the faulted elements in (b) back into the Fault
  d. Leave Fault on for 6 cycles, then trip the faulted elements in (b) and clear the fault</t>
  </si>
  <si>
    <t>GROUP4_P1_REGIONAL_FAULT_044</t>
  </si>
  <si>
    <t>3 Phase fault on BORDER     7345.00 (515458) 345 kV Bus
  a. Apply fault at the BORDER     7345.00 (515458) 345 kV Bus
  b. Clear fault after 6 cycles and trip the faulted elements:
     b.1. BORDER 7 (515458) 345.0 kV to G17-151TAP (525839) 345.0 kV Transmission Circuit #1
  c. Wait 20 cycles, and then reclose the faulted elements in (b) back into the Fault
  d. Leave Fault on for 6 cycles, then trip the faulted elements in (b) and clear the fault</t>
  </si>
  <si>
    <t>GROUP4_P1_REGIONAL_FAULT_045</t>
  </si>
  <si>
    <t>GROUP4_P1_REGIONAL_FAULT_047</t>
  </si>
  <si>
    <t>3 Phase fault on FTSMITH8    500.00 (515305) 500 kV Bus
  a. Apply fault at the FTSMITH8    500.00 (515305) 500 kV Bus
  b. Clear fault after 6 cycles and trip the faulted elements:
     b.1. FTSMITH7 (515302) 345.0 kV to FTSMITH8 (515305) 500.0 kV to FTSMITH71 (519010) 13.8 kV Three Winding #2</t>
  </si>
  <si>
    <t>GROUP4_P1_REGIONAL_FAULT_048</t>
  </si>
  <si>
    <t>3 Phase fault on O.K.U.-7    345.00 (511456) 345 kV Bus
  a. Apply fault at the O.K.U.-7    345.00 (511456) 345 kV Bus
  b. Clear fault after 6 cycles and trip the faulted elements:
     b.1. O.K.U.-7 (511456) 345.0 kV Fixed Shunt Device #
  c. Wait 20 cycles, and then reclose the faulted elements in (b) back into the Fault
  d. Leave Fault on for 6 cycles, then trip the faulted elements in (b) and clear the fault</t>
  </si>
  <si>
    <t>GROUP4_P4_LOCAL_FAULT_001</t>
  </si>
  <si>
    <t>Single Phase Fault with Stuck Breaker on CLEVLND7    345.00 (512694) 345 kV Bus
  a. Apply Fault at the CLEVLND7    345.00 (512694) 345 kV Bus
  b. Clear Fault after 16 cycles and trip the following elements:
     b.1. T.NO.--7 (509852) 345.0 kV to CLEVLND7 (512694) 345.0 kV Transmission Circuit #1
     b.2. CLEVLND7 (512694) 345.0 kV to SOONER 7 (514803) 345.0 kV Transmission Circuit #1</t>
  </si>
  <si>
    <t>P4</t>
  </si>
  <si>
    <t>GROUP4_P4_LOCAL_FAULT_002</t>
  </si>
  <si>
    <t>Single Phase Fault with Stuck Breaker on CLEVLND7    345.00 (512694) 345 kV Bus
  a. Apply Fault at the CLEVLND7    345.00 (512694) 345 kV Bus
  b. Clear Fault after 16 cycles and trip the following elements:
     b.1. CLEVLND7 (512694) 345.0 kV to SOONER 7 (514803) 345.0 kV Transmission Circuit #1
     b.2. CLEVLND7 (512694) 345.0 kV to CLEVLND 4 (512729) 138.0 kV to CLEVLND1 (512817) 13.8 kV Three Winding #1</t>
  </si>
  <si>
    <t>GROUP4_P4_LOCAL_FAULT_003</t>
  </si>
  <si>
    <t>Single Phase Fault with Stuck Breaker on CLEVLND7    345.00 (512694) 345 kV Bus
  a. Apply Fault at the CLEVLND7    345.00 (512694) 345 kV Bus
  b. Clear Fault after 16 cycles and trip the following elements:
     b.1. KERR GR5 (512635) 161.0 kV to 412SUB 5 (512637) 161.0 kV Transmission Circuit #1
     b.2. CLEVLND7 (512694) 345.0 kV to SOONER 7 (514803) 345.0 kV Transmission Circuit #1</t>
  </si>
  <si>
    <t>GROUP4_P4_LOCAL_FAULT_004</t>
  </si>
  <si>
    <t>Single Phase Fault with Stuck Breaker on MAID   5    161.00 (512648) 161 kV Bus
  a. Apply Fault at the MAID   5    161.00 (512648) 161 kV Bus
  b. Clear Fault after 16 cycles and trip the following elements:
     b.1. CLEVLND7 (512694) 345.0 kV to SOONER 7 (514803) 345.0 kV Transmission Circuit #1
     b.2. MAID 2 (512626) 69.0 kV to MAID 5 (512648) 161.0 kV to MAITER1 1 (512836) 13.2 kV Three Winding #1</t>
  </si>
  <si>
    <t>GROUP4_P4_LOCAL_FAULT_005</t>
  </si>
  <si>
    <t>Single Phase Fault with Stuck Breaker on SO4TH  4    138.00 (514731) 138 kV Bus
  a. Apply Fault at the SO4TH  4    138.00 (514731) 138 kV Bus
  b. Clear Fault after 16 cycles and trip the following elements:
     b.1. FRMNTAP4 (514709) 138.0 kV to SO4TH 4 (514731) 138.0 kV Transmission Circuit #1
     b.2. SO4TH 4 (514731) 138.0 kV to BRECKNR4 (514815) 138.0 kV Transmission Circuit #1
     b.3. SO4TH 2 (514730) 69.0 kV to SO4TH 4 (514731) 138.0 kV to SO4TH 1 (515758) 13.2 kV Three Winding #1</t>
  </si>
  <si>
    <t>GROUP4_P4_LOCAL_FAULT_006</t>
  </si>
  <si>
    <t>Single Phase Fault with Stuck Breaker on FAIRMON4    138.00 (514712) 138 kV Bus
  a. Apply Fault at the FAIRMON4    138.00 (514712) 138 kV Bus
  b. Clear Fault after 16 cycles and trip the following elements:
     b.1. FRMNTAP4 (514709) 138.0 kV to FAIRMON4 (514712) 138.0 kV Transmission Circuit #1
     b.2. FAIRMON4 (514712) 138.0 kV to PLNSMEN4 (515641) 138.0 kV Transmission Circuit #1</t>
  </si>
  <si>
    <t>GROUP4_P4_LOCAL_FAULT_007</t>
  </si>
  <si>
    <t>Single Phase Fault with Stuck Breaker on COWCRK 4    138.00 (514706) 138 kV Bus
  a. Apply Fault at the COWCRK 4    138.00 (514706) 138 kV Bus
  b. Clear Fault after 16 cycles and trip the following elements:
     b.1. COWCRK 4 (514706) 138.0 kV to G24-056-TAP (778650) 138.0 kV Transmission Circuit #1
     b.2. COWCRK 4 (514706) 138.0 kV to WRVALLY4 (514713) 138.0 kV Transmission Circuit #1</t>
  </si>
  <si>
    <t>GROUP4_P4_LOCAL_FAULT_008</t>
  </si>
  <si>
    <t>Single Phase Fault with Stuck Breaker on SO4TH  4    138.00 (514731) 138 kV Bus
  a. Apply Fault at the SO4TH  4    138.00 (514731) 138 kV Bus
  b. Clear Fault after 16 cycles and trip the following elements:
     b.1. VANCE 2 (514718) 69.0 kV to SO4TH 2 (514730) 69.0 kV Transmission Circuit #1
     b.2. SO4TH 2 (514730) 69.0 kV to SO4TH 4 (514731) 138.0 kV to SO4TH 1 (515758) 13.2 kV Three Winding #1</t>
  </si>
  <si>
    <t>GROUP4_P4_LOCAL_FAULT_009</t>
  </si>
  <si>
    <t>Single Phase Fault with Stuck Breaker on SO4TH  4    138.00 (514731) 138 kV Bus
  a. Apply Fault at the SO4TH  4    138.00 (514731) 138 kV Bus
  b. Clear Fault after 16 cycles and trip the following elements:
     b.1. CLEVETP2 (514722) 69.0 kV to SO4TH 2 (514730) 69.0 kV Transmission Circuit #1
     b.2. SO4TH 2 (514730) 69.0 kV to SO4TH 4 (514731) 138.0 kV to SO4TH 1 (515758) 13.2 kV Three Winding #1</t>
  </si>
  <si>
    <t>GROUP4_P4_LOCAL_FAULT_010</t>
  </si>
  <si>
    <t>Single Phase Fault with Stuck Breaker on BRECKNR4    138.00 (514815) 138 kV Bus
  a. Apply Fault at the BRECKNR4    138.00 (514815) 138 kV Bus
  b. Clear Fault after 16 cycles and trip the following elements:
     b.1. SO4TH 4 (514731) 138.0 kV to BRECKNR4 (514815) 138.0 kV Transmission Circuit #1
     b.2. BRECKNR4 (514815) 138.0 kV to PLNSMEN4 (515641) 138.0 kV Transmission Circuit #1</t>
  </si>
  <si>
    <t>GROUP4_P4_LOCAL_FAULT_011</t>
  </si>
  <si>
    <t>Single Phase Fault with Stuck Breaker on BRECKNR4    138.00 (514815) 138 kV Bus
  a. Apply Fault at the BRECKNR4    138.00 (514815) 138 kV Bus
  b. Clear Fault after 16 cycles and trip the following elements:
     b.1. SO4TH 4 (514731) 138.0 kV to BRECKNR4 (514815) 138.0 kV Transmission Circuit #1
     b.2. BRECKNR4 (514815) 138.0 kV to ENIDINT4 (515383) 138.0 kV Transmission Circuit #1</t>
  </si>
  <si>
    <t>GROUP4_P4_LOCAL_FAULT_012</t>
  </si>
  <si>
    <t>Single Phase Fault with Stuck Breaker on CIMARON7    345.00 (514901) 345 kV Bus
  a. Apply Fault at the CIMARON7    345.00 (514901) 345 kV Bus
  b. Clear Fault after 16 cycles and trip the following elements:
     b.1. CIMARON7 (514901) 345.0 kV to MATHWSN7 (515497) 345.0 kV Transmission Circuit #1
     b.2. CIMARON4 (514898) 138.0 kV to CIMARON7 (514901) 345.0 kV to CIMARO11 (515714) 13.8 kV Three Winding #1</t>
  </si>
  <si>
    <t>Protection relay trips G22-145 (769884) unit.</t>
  </si>
  <si>
    <t>GROUP4_P4_LOCAL_FAULT_013</t>
  </si>
  <si>
    <t>Single Phase Fault with Stuck Breaker on CIMARON7    345.00 (514901) 345 kV Bus
  a. Apply Fault at the CIMARON7    345.00 (514901) 345 kV Bus
  b. Clear Fault after 16 cycles and trip the following elements:
     b.1. NORTWST7 (514880) 345.0 kV to CIMARON7 (514901) 345.0 kV Transmission Circuit #1
     b.2. CIMARON7 (514901) 345.0 kV to MATHWSN7 (515497) 345.0 kV Transmission Circuit #2</t>
  </si>
  <si>
    <t>GROUP4_P4_LOCAL_FAULT_014</t>
  </si>
  <si>
    <t>Single Phase Fault with Stuck Breaker on CTNWOOD4    138.00 (514827) 138 kV Bus
  a. Apply Fault at the CTNWOOD4    138.00 (514827) 138 kV Bus
  b. Clear Fault after 16 cycles and trip the following elements:
     b.1. MARSHL 4 (514733) 138.0 kV to CTNWOOD4 (514827) 138.0 kV Transmission Circuit #1
     b.2. CTNWOOD4 (514827) 138.0 kV to PINE ST4 (514829) 138.0 kV Transmission Circuit #1
     b.3. CTNWOOD4 (514827) 138.0 kV to ARCADIA4 (514907) 138.0 kV Transmission Circuit #1
     b.4. CTNWOOD4 (514827) 138.0 kV to LBRTYLK4 (515373) 138.0 kV Transmission Circuit #1
     b.5. CTNWOOD4 (514827) 138.0 kV to CRESENT4 (515377) 138.0 kV Transmission Circuit #1</t>
  </si>
  <si>
    <t>GROUP4_P4_LOCAL_FAULT_015</t>
  </si>
  <si>
    <t>Single Phase Fault with Stuck Breaker on COWCRK 4    138.00 (514706) 138 kV Bus
  a. Apply Fault at the COWCRK 4    138.00 (514706) 138 kV Bus
  b. Clear Fault after 16 cycles and trip the following elements:
     b.1. COWCRK 2 (514705) 69.0 kV to WF KAY 2 (514768) 69.0 kV Transmission Circuit #1
     b.2. COWCRK 4 (514706) 138.0 kV to PERRY 4 (514707) 138.0 kV Transmission Circuit #1
     b.3. COWCRK 4 (514706) 138.0 kV to WRVALLY4 (514713) 138.0 kV Transmission Circuit #1
     b.4. COWCRK 4 (514706) 138.0 kV to G24-056-TAP (778650) 138.0 kV Transmission Circuit #1
     b.5. COWCRK 2 (514705) 69.0 kV to COWCRK 4 (514706) 138.0 kV to COWCRK 1 (515717) 13.8 kV Three Winding #2</t>
  </si>
  <si>
    <t>GROUP4_P4_LOCAL_FAULT_016</t>
  </si>
  <si>
    <t>Single Phase Fault with Stuck Breaker on HUNTERS7    345.00 (515476) 345 kV Bus
  a. Apply Fault at the HUNTERS7    345.00 (515476) 345 kV Bus
  b. Clear Fault after 16 cycles and trip the following elements:
     b.1. WOODRNG7 (514715) 345.0 kV to HUNTERS7 (515476) 345.0 kV Transmission Circuit #1
     b.2. HUNTERS7 (515476) 345.0 kV to CHSHLMV7 (515477) 345.0 kV Transmission Circuit #1</t>
  </si>
  <si>
    <t>GROUP4_P4_LOCAL_FAULT_017</t>
  </si>
  <si>
    <t>Single Phase Fault with Stuck Breaker on HUNTERS7    345.00 (515476) 345 kV Bus
  a. Apply Fault at the HUNTERS7    345.00 (515476) 345 kV Bus
  b. Clear Fault after 16 cycles and trip the following elements:
     b.1. WOODRNG7 (514715) 345.0 kV to HUNTERS7 (515476) 345.0 kV Transmission Circuit #1
     b.2. HUNTERS7 (515476) 345.0 kV to RENFROW7 (515543) 345.0 kV Transmission Circuit #1</t>
  </si>
  <si>
    <t>GROUP4_P4_LOCAL_FAULT_018</t>
  </si>
  <si>
    <t>Single Phase Fault with Stuck Breaker on HUNTERS7    345.00 (515476) 345 kV Bus
  a. Apply Fault at the HUNTERS7    345.00 (515476) 345 kV Bus
  b. Clear Fault after 16 cycles and trip the following elements:
     b.1. HUNTERS7 (515476) 345.0 kV to CHSHLMV7 (515477) 345.0 kV Transmission Circuit #1
     b.2. HUNTERS7 (515476) 345.0 kV to RENFROW7 (515543) 345.0 kV Transmission Circuit #1</t>
  </si>
  <si>
    <t>GROUP4_P4_LOCAL_FAULT_019</t>
  </si>
  <si>
    <t>Single Phase Fault with Stuck Breaker on IMO    4    138.00 (514790) 138 kV Bus
  a. Apply Fault at the IMO    4    138.00 (514790) 138 kV Bus
  b. Clear Fault after 16 cycles and trip the following elements:
     b.1. SO4TH 4 (514731) 138.0 kV to IMO 4 (514790) 138.0 kV Transmission Circuit #1
     b.2. IMO 2 (514721) 69.0 kV to IMO 4 (514790) 138.0 kV to IMO 1 (515788) 13.2 kV Three Winding #1</t>
  </si>
  <si>
    <t>GROUP4_P4_LOCAL_FAULT_020</t>
  </si>
  <si>
    <t>Single Phase Fault with Stuck Breaker on IMO    4    138.00 (514790) 138 kV Bus
  a. Apply Fault at the IMO    4    138.00 (514790) 138 kV Bus
  b. Clear Fault after 16 cycles and trip the following elements:
     b.1. IMO 2 (514721) 69.0 kV to CLEVETP2 (514722) 69.0 kV Transmission Circuit #1
     b.2. IMO 2 (514721) 69.0 kV to GOLTYTP2 (515493) 69.0 kV Transmission Circuit #1
     b.3. SO4TH 4 (514731) 138.0 kV to IMO 4 (514790) 138.0 kV Transmission Circuit #1
     b.4. GLENWD 4 (514734) 138.0 kV to IMO 4 (514790) 138.0 kV Transmission Circuit #1
     b.5. MENOTAP4 (514789) 138.0 kV to IMO 4 (514790) 138.0 kV Transmission Circuit #1
     b.6. IMO 2 (514721) 69.0 kV to IMO 4 (514790) 138.0 kV to IMO 1 (515788) 13.2 kV Three Winding #1</t>
  </si>
  <si>
    <t>GROUP4_P4_LOCAL_FAULT_021</t>
  </si>
  <si>
    <t>Single Phase Fault with Stuck Breaker on MATHWSN7    345.00 (515497) 345 kV Bus
  a. Apply Fault at the MATHWSN7    345.00 (515497) 345 kV Bus
  b. Clear Fault after 16 cycles and trip the following elements:
     b.1. TATONGA7 (515407) 345.0 kV to MATHWSN7 (515497) 345.0 kV Transmission Circuit #2
     b.2. MATHWSN7 (515497) 345.0 kV to TRAV3WD7 (516036) 345.0 kV Transmission Circuit #1</t>
  </si>
  <si>
    <t>GROUP4_P4_LOCAL_FAULT_022</t>
  </si>
  <si>
    <t>Single Phase Fault with Stuck Breaker on NORTWST7    345.00 (514880) 345 kV Bus
  a. Apply Fault at the NORTWST7    345.00 (514880) 345 kV Bus
  b. Clear Fault after 16 cycles and trip the following elements:
     b.1. NORTWST7 (514880) 345.0 kV to MATHWSN7 (515497) 345.0 kV Transmission Circuit #1
     b.2. NORTWST4 (514879) 138.0 kV to NORTWST7 (514880) 345.0 kV to NORTWS31 (515743) 13.8 kV Three Winding #3</t>
  </si>
  <si>
    <t>GROUP4_P4_LOCAL_FAULT_023</t>
  </si>
  <si>
    <t>Single Phase Fault with Stuck Breaker on OTTER  4    138.00 (514708) 138 kV Bus
  a. Apply Fault at the OTTER  4    138.00 (514708) 138 kV Bus
  b. Clear Fault after 16 cycles and trip the following elements:
     b.1. OTTER 4 (514708) 138.0 kV to WRVALLY4 (514713) 138.0 kV Transmission Circuit #1
     b.2. OTTER 4 (514708) 138.0 kV to WOODRNG4 (514714) 138.0 kV Transmission Circuit #1</t>
  </si>
  <si>
    <t>GROUP4_P4_LOCAL_FAULT_024</t>
  </si>
  <si>
    <t>Single Phase Fault with Stuck Breaker on OTTER  4    138.00 (514708) 138 kV Bus
  a. Apply Fault at the OTTER  4    138.00 (514708) 138 kV Bus
  b. Clear Fault after 16 cycles and trip the following elements:
     b.1. OTTER 4 (514708) 138.0 kV to WRVALLY4 (514713) 138.0 kV Transmission Circuit #1
     b.2. OTTER 4 (514708) 138.0 kV to ARMFTWD4 (515694) 138.0 kV Transmission Circuit #1</t>
  </si>
  <si>
    <t>GROUP4_P4_LOCAL_FAULT_025</t>
  </si>
  <si>
    <t>Single Phase Fault with Stuck Breaker on PINTAIL7    345.00 (516010) 345 kV Bus
  a. Apply Fault at the PINTAIL7    345.00 (516010) 345 kV Bus
  b. Clear Fault after 16 cycles and trip the following elements:
     b.1. WOODRNG7 (514715) 345.0 kV to PINTAIL7 (516010) 345.0 kV Transmission Circuit #1
     b.2. PINTAIL7 (516010) 345.0 kV to KINGWD 7 (516019) 345.0 kV Transmission Circuit #z1</t>
  </si>
  <si>
    <t>GROUP4_P4_LOCAL_FAULT_026</t>
  </si>
  <si>
    <t>Single Phase Fault with Stuck Breaker on PINTAIL7    345.00 (516010) 345 kV Bus
  a. Apply Fault at the PINTAIL7    345.00 (516010) 345 kV Bus
  b. Clear Fault after 16 cycles and trip the following elements:
     b.1. SOONER 7 (514803) 345.0 kV to PINTAIL7 (516010) 345.0 kV Transmission Circuit #1
     b.2. PINTAIL7 (516010) 345.0 kV to KINGWD 7 (516019) 345.0 kV Transmission Circuit #z1</t>
  </si>
  <si>
    <t>GROUP4_P4_LOCAL_FAULT_027</t>
  </si>
  <si>
    <t>Single Phase Fault with Stuck Breaker on PINTAIL7    345.00 (516010) 345 kV Bus
  a. Apply Fault at the PINTAIL7    345.00 (516010) 345 kV Bus
  b. Clear Fault after 16 cycles and trip the following elements:
     b.1. WOODRNG7 (514715) 345.0 kV to PINTAIL7 (516010) 345.0 kV Transmission Circuit #1
     b.2. SOONER 7 (514803) 345.0 kV to PINTAIL7 (516010) 345.0 kV Transmission Circuit #1</t>
  </si>
  <si>
    <t>GROUP4_P4_LOCAL_FAULT_028</t>
  </si>
  <si>
    <t>Single Phase Fault with Stuck Breaker on PLNSMEN4    138.00 (515641) 138 kV Bus
  a. Apply Fault at the PLNSMEN4    138.00 (515641) 138 kV Bus
  b. Clear Fault after 16 cycles and trip the following elements:
     b.1. FAIRMON4 (514712) 138.0 kV to PLNSMEN4 (515641) 138.0 kV Transmission Circuit #1
     b.2. BRECKNR4 (514815) 138.0 kV to PLNSMEN4 (515641) 138.0 kV Transmission Circuit #1</t>
  </si>
  <si>
    <t>GROUP4_P4_LOCAL_FAULT_029</t>
  </si>
  <si>
    <t>Single Phase Fault with Stuck Breaker on RANCHRD7    345.00 (515576) 345 kV Bus
  a. Apply Fault at the RANCHRD7    345.00 (515576) 345 kV Bus
  b. Clear Fault after 16 cycles and trip the following elements:
     b.1. SOONER 7 (514803) 345.0 kV to RANCHRD7 (515576) 345.0 kV Transmission Circuit #1
     b.2. RANCHRD7 (515576) 345.0 kV to FRNTWND7 (515688) 345.0 kV Transmission Circuit #1</t>
  </si>
  <si>
    <t>Oscillatory response observed in the active power outputs of G24-334 (786994, 786997) and OMCDLEC1 (529201) units. The issue was also observed in the base case and CQ unit were not found to impact the issue.</t>
  </si>
  <si>
    <t>GROUP4_P4_LOCAL_FAULT_030</t>
  </si>
  <si>
    <t>Single Phase Fault with Stuck Breaker on RANCHRD7    345.00 (515576) 345 kV Bus
  a. Apply Fault at the RANCHRD7    345.00 (515576) 345 kV Bus
  b. Clear Fault after 16 cycles and trip the following elements:
     b.1. SOONER 7 (514803) 345.0 kV to RANCHRD7 (515576) 345.0 kV Transmission Circuit #1
     b.2. RANCHRD7 (515576) 345.0 kV to OMCDLEC7 (529200) 345.0 kV Transmission Circuit #1</t>
  </si>
  <si>
    <t>GROUP4_P4_LOCAL_FAULT_031</t>
  </si>
  <si>
    <t>Single Phase Fault with Stuck Breaker on REDNGTN7    345.00 (515875) 345 kV Bus
  a. Apply Fault at the REDNGTN7    345.00 (515875) 345 kV Bus
  b. Clear Fault after 16 cycles and trip the following elements:
     b.1. WOODRNG7 (514715) 345.0 kV to REDNGTN7 (515875) 345.0 kV Transmission Circuit #1
     b.2. MATHWSN7 (515497) 345.0 kV to REDNGTN7 (515875) 345.0 kV Transmission Circuit #1</t>
  </si>
  <si>
    <t>GROUP4_P4_LOCAL_FAULT_032</t>
  </si>
  <si>
    <t>Single Phase Fault with Stuck Breaker on REDNGTN7    345.00 (515875) 345 kV Bus
  a. Apply Fault at the REDNGTN7    345.00 (515875) 345 kV Bus
  b. Clear Fault after 16 cycles and trip the following elements:
     b.1. WOODRNG7 (514715) 345.0 kV to REDNGTN7 (515875) 345.0 kV Transmission Circuit #1
     b.2. REDNGTN7 (515875) 345.0 kV to REDDIRT7 (515877) 345.0 kV Transmission Circuit #z1</t>
  </si>
  <si>
    <t>GROUP4_P4_LOCAL_FAULT_033</t>
  </si>
  <si>
    <t>Single Phase Fault with Stuck Breaker on REDNGTN7    345.00 (515875) 345 kV Bus
  a. Apply Fault at the REDNGTN7    345.00 (515875) 345 kV Bus
  b. Clear Fault after 16 cycles and trip the following elements:
     b.1. MATHWSN7 (515497) 345.0 kV to REDNGTN7 (515875) 345.0 kV Transmission Circuit #1
     b.2. REDNGTN7 (515875) 345.0 kV to REDDIRT7 (515877) 345.0 kV Transmission Circuit #z1</t>
  </si>
  <si>
    <t>GROUP4_P4_LOCAL_FAULT_034</t>
  </si>
  <si>
    <t>Single Phase Fault with Stuck Breaker on RENFROW7    345.00 (515543) 345 kV Bus
  a. Apply Fault at the RENFROW7    345.00 (515543) 345 kV Bus
  b. Clear Fault after 16 cycles and trip the following elements:
     b.1. RENFROW4 (515544) 138.0 kV to GRANTCO4 (515546) 138.0 kV Transmission Circuit #1
     b.2. RENFROW7 (515543) 345.0 kV to RENFROW4 (515544) 138.0 kV to RENFRO11 (515545) 13.8 kV Three Winding #2</t>
  </si>
  <si>
    <t>GROUP4_P4_LOCAL_FAULT_035</t>
  </si>
  <si>
    <t>Single Phase Fault with Stuck Breaker on RENFROW7    345.00 (515543) 345 kV Bus
  a. Apply Fault at the RENFROW7    345.00 (515543) 345 kV Bus
  b. Clear Fault after 16 cycles and trip the following elements:
     b.1. RENFROW4 (515544) 138.0 kV to MDFRDTP4 (515569) 138.0 kV Transmission Circuit #1
     b.2. RENFROW7 (515543) 345.0 kV to RENFROW4 (515544) 138.0 kV to RENFRO11 (515545) 13.8 kV Three Winding #2</t>
  </si>
  <si>
    <t>GROUP4_P4_LOCAL_FAULT_036</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</si>
  <si>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RENFROW7 (515543) 345.0 kV to GRNTWD 7 (515646) 345.0 kV Transmission Circuit #1</t>
  </si>
  <si>
    <t>GROUP4_P4_LOCAL_FAULT_037</t>
  </si>
  <si>
    <t>Single Phase Fault with Stuck Breaker on RENFROW7    345.00 (515543) 345 kV Bus
  a. Apply Fault at the RENFROW7    345.00 (515543) 345 kV Bus
  b. Clear Fault after 16 cycles and trip the following elements:
     b.1. HUNTERS7 (515476) 345.0 kV to RENFROW7 (515543) 345.0 kV Transmission Circuit #1
     b.2. RENFROW7 (515543) 345.0 kV to GRNTWD 7 (515646) 345.0 kV Transmission Circuit #1</t>
  </si>
  <si>
    <t>GROUP4_P4_LOCAL_FAULT_038</t>
  </si>
  <si>
    <t>Single Phase Fault with Stuck Breaker on RENFROW7    345.00 (515543) 345 kV Bus
  a. Apply Fault at the RENFROW7    345.00 (515543) 345 kV Bus
  b. Clear Fault after 16 cycles and trip the following elements:
     b.1. HUNTERS7 (515476) 345.0 kV to RENFROW7 (515543) 345.0 kV Transmission Circuit #1
     b.2. RENFROW7 (515543) 345.0 kV to RENFROW4 (515544) 138.0 kV to RENFRO11 (515545) 13.8 kV Three Winding #2</t>
  </si>
  <si>
    <t>GROUP4_P4_LOCAL_FAULT_039</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</si>
  <si>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RENFROW4 (515544) 138.0 kV to RENFROW7 (515543) 345.0 kV to RENFRO11 (515545) 13.8 kV Three Winding #2</t>
  </si>
  <si>
    <t>GROUP4_P4_LOCAL_FAULT_040</t>
  </si>
  <si>
    <t>Single Phase Fault with Stuck Breaker on SOONER 7    345.00 (514803) 345 kV Bus
  a. Apply Fault at the SOONER 7    345.00 (514803) 345 kV Bus
  b. Clear Fault after 16 cycles and trip the following elements:
     b.1. SOONER 7 (514803) 345.0 kV to RANCHRD7 (515576) 345.0 kV Transmission Circuit #1
     b.2. SOONER 7 (514803) 345.0 kV to PINTAIL7 (516010) 345.0 kV Transmission Circuit #1</t>
  </si>
  <si>
    <t>GROUP4_P4_LOCAL_FAULT_041</t>
  </si>
  <si>
    <t>Single Phase Fault with Stuck Breaker on SOONER 7    345.00 (514803) 345 kV Bus
  a. Apply Fault at the SOONER 7    345.00 (514803) 345 kV Bus
  b. Clear Fault after 16 cycles and trip the following elements:
     b.1. CLEVLND7 (512694) 345.0 kV to SOONER 7 (514803) 345.0 kV Transmission Circuit #1
     b.2. SOONER 4 (514802) 138.0 kV to SOONER 7 (514803) 345.0 kV to SOONER 1 (515760) 13.8 kV Three Winding #5</t>
  </si>
  <si>
    <t>GROUP4_P4_LOCAL_FAULT_042</t>
  </si>
  <si>
    <t>Single Phase Fault with Stuck Breaker on SOONER 7    345.00 (514803) 345 kV Bus
  a. Apply Fault at the SOONER 7    345.00 (514803) 345 kV Bus
  b. Clear Fault after 16 cycles and trip the following elements:
     b.1. SOONER 7 (514803) 345.0 kV to SOONER2G (514806) 20.0 kV Two Winding #1
     b.2. SOONER 7 (514803) 345.0 kV to GADWALL7 (516207) 345.0 kV Transmission Circuit #1</t>
  </si>
  <si>
    <t>GROUP4_P4_LOCAL_FAULT_043</t>
  </si>
  <si>
    <t>Single Phase Fault with Stuck Breaker on SO4TH  4    138.00 (514731) 138 kV Bus
  a. Apply Fault at the SO4TH  4    138.00 (514731) 138 kV Bus
  b. Clear Fault after 16 cycles and trip the following elements:
     b.1. FRMNTAP4 (514709) 138.0 kV to SO4TH 4 (514731) 138.0 kV Transmission Circuit #1
     b.2. WAUKOTP4 (514711) 138.0 kV to SO4TH 4 (514731) 138.0 kV Transmission Circuit #1
     b.3. VANCE 2 (514718) 69.0 kV to SO4TH 2 (514730) 69.0 kV Transmission Circuit #1
     b.4. CLEVETP2 (514722) 69.0 kV to SO4TH 2 (514730) 69.0 kV Transmission Circuit #1
     b.5. ENID 2 (514727) 69.0 kV to SO4TH 2 (514730) 69.0 kV Transmission Circuit #2
     b.6. SO4TH 2 (514730) 69.0 kV to CHSTNTT2 (515456) 69.0 kV Transmission Circuit #1
     b.7. SO4TH 4 (514731) 138.0 kV to IMO 4 (514790) 138.0 kV Transmission Circuit #1
     b.8. SO4TH 4 (514731) 138.0 kV to BRECKNR4 (514815) 138.0 kV Transmission Circuit #1
     b.9. SO4TH 2 (514730) 69.0 kV to SO4TH 4 (514731) 138.0 kV to SO4TH 1 (515758) 13.2 kV Three Winding #1</t>
  </si>
  <si>
    <t>GROUP4_P4_LOCAL_FAULT_044</t>
  </si>
  <si>
    <t>Single Phase Fault with Stuck Breaker on TATONGA7    345.00 (515407) 345 kV Bus
  a. Apply Fault at the TATONGA7    345.00 (515407) 345 kV Bus
  b. Clear Fault after 16 cycles and trip the following elements:
     b.1. TATONGA7 (515407) 345.0 kV to MATHWSN7 (515497) 345.0 kV Transmission Circuit #1
     b.2. TATONGA7 (515407) 345.0 kV to MAMTHPW7 (515585) 345.0 kV Transmission Circuit #1</t>
  </si>
  <si>
    <t>GROUP4_P4_LOCAL_FAULT_045</t>
  </si>
  <si>
    <t>Single Phase Fault with Stuck Breaker on WOODRNG4    138.00 (514714) 138 kV Bus
  a. Apply Fault at the WOODRNG4    138.00 (514714) 138 kV Bus
  b. Clear Fault after 16 cycles and trip the following elements:
     b.1. FRMNTAP4 (514709) 138.0 kV to WOODRNG4 (514714) 138.0 kV Transmission Circuit #1
     b.2. WAUKOTP4 (514711) 138.0 kV to WOODRNG4 (514714) 138.0 kV Transmission Circuit #1
     b.3. WOODRNG4 (514714) 138.0 kV to  Fixed Shunt Device #</t>
  </si>
  <si>
    <t>GROUP4_P4_LOCAL_FAULT_046</t>
  </si>
  <si>
    <t>Single Phase Fault with Stuck Breaker on WOODRNG4    138.00 (514714) 138 kV Bus
  a. Apply Fault at the WOODRNG4    138.00 (514714) 138 kV Bus
  b. Clear Fault after 16 cycles and trip the following elements:
     b.1. OTTER 4 (514708) 138.0 kV to WOODRNG4 (514714) 138.0 kV Transmission Circuit #1
     b.2. FRMNTAP4 (514709) 138.0 kV to WOODRNG4 (514714) 138.0 kV Transmission Circuit #1
     b.3. WOODRNG4 (514714) 138.0 kV to  Fixed Shunt Device #</t>
  </si>
  <si>
    <t>GROUP4_P4_LOCAL_FAULT_047</t>
  </si>
  <si>
    <t>Single Phase Fault with Stuck Breaker on WOODRNG4    138.00 (514714) 138 kV Bus
  a. Apply Fault at the WOODRNG4    138.00 (514714) 138 kV Bus
  b. Clear Fault after 16 cycles and trip the following elements:
     b.1. OTTER 4 (514708) 138.0 kV to WOODRNG4 (514714) 138.0 kV Transmission Circuit #1
     b.2. WOODRNG4 (514714) 138.0 kV to WOODRNG7 (514715) 345.0 kV to WOODRNG1 (515770) 13.8 kV Three Winding #2
     b.5. WOODRNG4 (514714) 138.0 kV to  Fixed Shunt Device #</t>
  </si>
  <si>
    <t>GROUP4_P4_LOCAL_FAULT_048</t>
  </si>
  <si>
    <t>Single Phase Fault with Stuck Breaker on WOODRNG4    138.00 (514714) 138 kV Bus
  a. Apply Fault at the WOODRNG4    138.00 (514714) 138 kV Bus
  b. Clear Fault after 16 cycles and trip the following elements:
     b.1. WAUKOTP4 (514711) 138.0 kV to WOODRNG4 (514714) 138.0 kV Transmission Circuit #1
     b.2. WOODRNG4 (514714) 138.0 kV to MARSHL 4 (514733) 138.0 kV Transmission Circuit #1
     b.3. WOODRNG4 (514714) 138.0 kV to  Fixed Shunt Device #</t>
  </si>
  <si>
    <t>GROUP4_P4_LOCAL_FAULT_049</t>
  </si>
  <si>
    <t>Single Phase Fault with Stuck Breaker on WOODRNG4    138.00 (514714) 138 kV Bus
  a. Apply Fault at the WOODRNG4    138.00 (514714) 138 kV Bus
  b. Clear Fault after 16 cycles and trip the following elements:
     b.1. WOODRNG4 (514714) 138.0 kV to MARSHL 4 (514733) 138.0 kV Transmission Circuit #1
     b.2. WOODRNG4 (514714) 138.0 kV to WOODRNG7 (514715) 345.0 kV to WOODRNG1 (515770) 13.8 kV Three Winding #2
     b.5. WOODRNG4 (514714) 138.0 kV to  Fixed Shunt Device #</t>
  </si>
  <si>
    <t>GROUP4_P4_LOCAL_FAULT_050</t>
  </si>
  <si>
    <t>Single Phase Fault with Stuck Breaker on WOODRNG7    345.00 (514715) 345 kV Bus
  a. Apply Fault at the WOODRNG7    345.00 (514715) 345 kV Bus
  b. Clear Fault after 16 cycles and trip the following elements:
     b.1. WOODRNG7 (514715) 345.0 kV to HUNTERS7 (515476) 345.0 kV Transmission Circuit #1
     b.2. WOODRNG7 (514715) 345.0 kV to PINTAIL7 (516010) 345.0 kV Transmission Circuit #1</t>
  </si>
  <si>
    <t>GROUP4_P4_LOCAL_FAULT_051</t>
  </si>
  <si>
    <t>Single Phase Fault with Stuck Breaker on WOODRNG7    345.00 (514715) 345 kV Bus
  a. Apply Fault at the WOODRNG7    345.00 (514715) 345 kV Bus
  b. Clear Fault after 16 cycles and trip the following elements:
     b.1. WOODRNG7 (514715) 345.0 kV to HUNTERS7 (515476) 345.0 kV Transmission Circuit #1
     b.2. WOODRNG4 (514714) 138.0 kV to WOODRNG7 (514715) 345.0 kV to WOODRNG1 (515770) 13.8 kV Three Winding #2</t>
  </si>
  <si>
    <t>GROUP4_P4_LOCAL_FAULT_052</t>
  </si>
  <si>
    <t>Single Phase Fault with Stuck Breaker on WOODRNG7    345.00 (514715) 345 kV Bus
  a. Apply Fault at the WOODRNG7    345.00 (514715) 345 kV Bus
  b. Clear Fault after 16 cycles and trip the following elements:
     b.1. WOODRNG7 (514715) 345.0 kV to REDNGTN7 (515875) 345.0 kV Transmission Circuit #1
     b.2. WOODRNG7 (514715) 345.0 kV to PINTAIL7 (516010) 345.0 kV Transmission Circuit #1</t>
  </si>
  <si>
    <t>GROUP4_P4_LOCAL_FAULT_053</t>
  </si>
  <si>
    <t>Single Phase Fault with Stuck Breaker on WOODRNG7    345.00 (514715) 345 kV Bus
  a. Apply Fault at the WOODRNG7    345.00 (514715) 345 kV Bus
  b. Clear Fault after 16 cycles and trip the following elements:
     b.1. WOODRNG7 (514715) 345.0 kV to REDNGTN7 (515875) 345.0 kV Transmission Circuit #1
     b.2. WOODRNG7 (514715) 345.0 kV to SKELTON7 (515990) 345.0 kV Transmission Circuit #1</t>
  </si>
  <si>
    <t>GROUP4_P4_LOCAL_FAULT_054</t>
  </si>
  <si>
    <t>Single Phase Fault with Stuck Breaker on WOODRNG7    345.00 (514715) 345 kV Bus
  a. Apply Fault at the WOODRNG7    345.00 (514715) 345 kV Bus
  b. Clear Fault after 16 cycles and trip the following elements:
     b.1. WOODRNG7 (514715) 345.0 kV to SKELTON7 (515990) 345.0 kV Transmission Circuit #1
     b.2. WOODRNG4 (514714) 138.0 kV to WOODRNG7 (514715) 345.0 kV to WOODRNG1 (515770) 13.8 kV Three Winding #2</t>
  </si>
  <si>
    <t>GROUP4_P4_LOCAL_FAULT_055</t>
  </si>
  <si>
    <t>Single Phase Fault with Stuck Breaker on CLEVLND7    345.00 (512694) 345 kV Bus
  a. Apply Fault at the CLEVLND7    345.00 (512694) 345 kV Bus
  b. Clear Fault after 16 cycles and trip the following elements:
     b.1. CLEVLND7 (512694) 345.0 kV to T.NO.--7 (509852) 345.0 kV Transmission Circuit #1
     b.2. CLEVLND7 (512694) 345.0 kV to G15-066T (515975) 345.0 kV Transmission Circuit #1</t>
  </si>
  <si>
    <t>GROUP4_P4_LOCAL_FAULT_056</t>
  </si>
  <si>
    <t>Single Phase Fault with Stuck Breaker on COWCRK 4    138.00 (514706) 138 kV Bus
  a. Apply Fault at the COWCRK 4    138.00 (514706) 138 kV Bus
  b. Clear Fault after 16 cycles and trip the following elements:
     b.1. COWCRK 4 (514706) 138.0 kV to PERRY 4 (514707) 138.0 kV Transmission Circuit #1
     b.2. COWCRK 4 (514706) 138.0 kV to G24-056-TAP (778650) 138.0 kV Transmission Circuit #1</t>
  </si>
  <si>
    <t>GROUP4_P4_LOCAL_FAULT_057</t>
  </si>
  <si>
    <t>Single Phase Fault with Stuck Breaker on OTTER  4    138.00 (514708) 138 kV Bus
  a. Apply Fault at the OTTER  4    138.00 (514708) 138 kV Bus
  b. Clear Fault after 16 cycles and trip the following elements:
     b.1. OTTER 4 (514708) 138.0 kV to WOODRNG4 (514714) 138.0 kV Transmission Circuit #1
     b.2. OTTER 4 (514708) 138.0 kV to WRVALLY4 (514713) 138.0 kV Transmission Circuit #1</t>
  </si>
  <si>
    <t>GROUP4_P4_LOCAL_FAULT_058</t>
  </si>
  <si>
    <t>Single Phase Fault with Stuck Breaker on FRMNTAP4    138.00 (514709) 138 kV Bus
  a. Apply Fault at the FRMNTAP4    138.00 (514709) 138 kV Bus
  b. Clear Fault after 16 cycles and trip the following elements:
     b.1. FRMNTAP4 (514709) 138.0 kV to WOODRNG4 (514714) 138.0 kV Transmission Circuit #1
     b.2. FRMNTAP4 (514709) 138.0 kV to FAIRMON4 (514712) 138.0 kV Transmission Circuit #1</t>
  </si>
  <si>
    <t>GROUP4_P4_LOCAL_FAULT_059</t>
  </si>
  <si>
    <t>Single Phase Fault with Stuck Breaker on WAUKOMI4    138.00 (514710) 138 kV Bus
  a. Apply Fault at the WAUKOMI4    138.00 (514710) 138 kV Bus
  b. Clear Fault after 16 cycles and trip the following elements:
     b.1. WAUKOMI4 (514710) 138.0 kV to WAUKOTP4 (514711) 138.0 kV Transmission Circuit #1
     b.2. WAUKOMI4 (514710) 138.0 kV to HENESEY4 (514774) 138.0 kV Transmission Circuit #1</t>
  </si>
  <si>
    <t>GROUP4_P4_LOCAL_FAULT_060</t>
  </si>
  <si>
    <t>Single Phase Fault with Stuck Breaker on WAUKOTP4    138.00 (514711) 138 kV Bus
  a. Apply Fault at the WAUKOTP4    138.00 (514711) 138 kV Bus
  b. Clear Fault after 16 cycles and trip the following elements:
     b.1. WAUKOTP4 (514711) 138.0 kV to WOODRNG4 (514714) 138.0 kV Transmission Circuit #1
     b.2. WAUKOTP4 (514711) 138.0 kV to WAUKOMI4 (514710) 138.0 kV Transmission Circuit #1</t>
  </si>
  <si>
    <t>GROUP4_P4_LOCAL_FAULT_061</t>
  </si>
  <si>
    <t>Single Phase Fault with Stuck Breaker on FAIRMON4    138.00 (514712) 138 kV Bus
  a. Apply Fault at the FAIRMON4    138.00 (514712) 138 kV Bus
  b. Clear Fault after 16 cycles and trip the following elements:
     b.1. FAIRMON4 (514712) 138.0 kV to FRMNTAP4 (514709) 138.0 kV Transmission Circuit #1
     b.2. FAIRMON4 (514712) 138.0 kV to PLNSMEN4 (515641) 138.0 kV Transmission Circuit #1</t>
  </si>
  <si>
    <t>GROUP4_P4_LOCAL_FAULT_062</t>
  </si>
  <si>
    <t>Single Phase Fault with Stuck Breaker on WRVALLY4    138.00 (514713) 138 kV Bus
  a. Apply Fault at the WRVALLY4    138.00 (514713) 138 kV Bus
  b. Clear Fault after 16 cycles and trip the following elements:
     b.1. WRVALLY4 (514713) 138.0 kV to OTTER 4 (514708) 138.0 kV Transmission Circuit #1
     b.2. WRVALLY4 (514713) 138.0 kV to COWCRK 4 (514706) 138.0 kV Transmission Circuit #1</t>
  </si>
  <si>
    <t>GROUP4_P4_LOCAL_FAULT_063</t>
  </si>
  <si>
    <t>Single Phase Fault with Stuck Breaker on WOODRNG7    345.00 (514715) 345 kV Bus
  a. Apply Fault at the WOODRNG7    345.00 (514715) 345 kV Bus
  b. Clear Fault after 16 cycles and trip the following elements:
     b.1. WOODRNG4 (514714) 138.0 kV to WOODRNG7 (514715) 345.0 kV to WOODRNG1 (515770) 13.8 kV Three Winding #2
     b.2. WOODRNG4 (514714) 138.0 kV to FRMNTAP4 (514709) 138.0 kV Transmission Circuit #1</t>
  </si>
  <si>
    <t>GROUP4_P4_LOCAL_FAULT_064</t>
  </si>
  <si>
    <t>Single Phase Fault with Stuck Breaker on WOODRNG7    345.00 (514715) 345 kV Bus
  a. Apply Fault at the WOODRNG7    345.00 (514715) 345 kV Bus
  b. Clear Fault after 16 cycles and trip the following elements:
     b.1. WOODRNG7 (514715) 345.0 kV to WOODRNG4 (514714) 138.0 kV to WOODRNG1 (515770) 13.8 kV Three Winding #2
     b.2. WOODRNG7 (514715) 345.0 kV to HUNTERS7 (515476) 345.0 kV Transmission Circuit #1</t>
  </si>
  <si>
    <t>GROUP4_P4_LOCAL_FAULT_065</t>
  </si>
  <si>
    <t>Single Phase Fault with Stuck Breaker on SO4TH  4    138.00 (514731) 138 kV Bus
  a. Apply Fault at the SO4TH  4    138.00 (514731) 138 kV Bus
  b. Clear Fault after 16 cycles and trip the following elements:
     b.1. SO4TH 4 (514731) 138.0 kV to FRMNTAP4 (514709) 138.0 kV Transmission Circuit #1
     b.2. SO4TH 4 (514731) 138.0 kV to SO4TH 2 (514730) 69.0 kV to SO4TH 1 (515758) 13.2 kV Three Winding #1</t>
  </si>
  <si>
    <t>GROUP4_P4_LOCAL_FAULT_066</t>
  </si>
  <si>
    <t>Single Phase Fault with Stuck Breaker on MARSHL 4    138.00 (514733) 138 kV Bus
  a. Apply Fault at the MARSHL 4    138.00 (514733) 138 kV Bus
  b. Clear Fault after 16 cycles and trip the following elements:
     b.1. MARSHL 4 (514733) 138.0 kV to WOODRNG4 (514714) 138.0 kV Transmission Circuit #1
     b.2. MARSHL 4 (514733) 138.0 kV to CTNWOOD4 (514827) 138.0 kV Transmission Circuit #1</t>
  </si>
  <si>
    <t>GROUP4_P4_LOCAL_FAULT_067</t>
  </si>
  <si>
    <t>Single Phase Fault with Stuck Breaker on SOONER 7    345.00 (514803) 345 kV Bus
  a. Apply Fault at the SOONER 7    345.00 (514803) 345 kV Bus
  b. Clear Fault after 16 cycles and trip the following elements:
     b.1. SOONER 7 (514803) 345.0 kV to CLEVLND7 (512694) 345.0 kV Transmission Circuit #1
     b.2. SOONER 7 (514803) 345.0 kV to G15-066T (515975) 345.0 kV Transmission Circuit #1</t>
  </si>
  <si>
    <t>GROUP4_P4_LOCAL_FAULT_068</t>
  </si>
  <si>
    <t>Single Phase Fault with Stuck Breaker on NORTWST7    345.00 (514880) 345 kV Bus
  a. Apply Fault at the NORTWST7    345.00 (514880) 345 kV Bus
  b. Clear Fault after 16 cycles and trip the following elements:
     b.1. NORTWST7 (514880) 345.0 kV to SPRNGCK7 (514881) 345.0 kV Transmission Circuit #1
     b.2. NORTWST7 (514880) 345.0 kV to MATHWSN7 (515497) 345.0 kV Transmission Circuit #1</t>
  </si>
  <si>
    <t>GROUP4_P4_LOCAL_FAULT_069</t>
  </si>
  <si>
    <t>Single Phase Fault with Stuck Breaker on CIMARON7    345.00 (514901) 345 kV Bus
  a. Apply Fault at the CIMARON7    345.00 (514901) 345 kV Bus
  b. Clear Fault after 16 cycles and trip the following elements:
     b.1. CIMARON7 (514901) 345.0 kV to CIMARON4 (514898) 138.0 kV to CIMARO21 (515715) 13.8 kV Three Winding #2
     b.2. CIMARON7 (514901) 345.0 kV to MATHWSN7 (515497) 345.0 kV Transmission Circuit #1</t>
  </si>
  <si>
    <t>GROUP4_P4_LOCAL_FAULT_070</t>
  </si>
  <si>
    <t>Single Phase Fault with Stuck Breaker on REDBUD 7    345.00 (514909) 345 kV Bus
  a. Apply Fault at the REDBUD 7    345.00 (514909) 345 kV Bus
  b. Clear Fault after 16 cycles and trip the following elements:
     b.1. REDBUD 7 (514909) 345.0 kV to ARCADIA7 (514908) 345.0 kV Transmission Circuit #3
     b.2. REDBUD 7 (514909) 345.0 kV to ARCADIA7 (514908) 345.0 kV Transmission Circuit #2</t>
  </si>
  <si>
    <t>GROUP4_P4_LOCAL_FAULT_071</t>
  </si>
  <si>
    <t>Single Phase Fault with Stuck Breaker on TATONGA7    345.00 (515407) 345 kV Bus
  a. Apply Fault at the TATONGA7    345.00 (515407) 345 kV Bus
  b. Clear Fault after 16 cycles and trip the following elements:
     b.1. TATONGA7 (515407) 345.0 kV to MATHWSN7 (515497) 345.0 kV Transmission Circuit #2
     b.2. TATONGA7 (515407) 345.0 kV to MATHWSN7 (515497) 345.0 kV Transmission Circuit #1</t>
  </si>
  <si>
    <t>GROUP4_P4_LOCAL_FAULT_072</t>
  </si>
  <si>
    <t>Single Phase Fault with Stuck Breaker on HUNTERS7    345.00 (515476) 345 kV Bus
  a. Apply Fault at the HUNTERS7    345.00 (515476) 345 kV Bus
  b. Clear Fault after 16 cycles and trip the following elements:
     b.1. HUNTERS7 (515476) 345.0 kV to WOODRNG7 (514715) 345.0 kV Transmission Circuit #1
     b.2. HUNTERS7 (515476) 345.0 kV to RENFROW7 (515543) 345.0 kV Transmission Circuit #1</t>
  </si>
  <si>
    <t>GROUP4_P4_LOCAL_FAULT_073</t>
  </si>
  <si>
    <t>Single Phase Fault with Stuck Breaker on MATHWSN7    345.00 (515497) 345 kV Bus
  a. Apply Fault at the MATHWSN7    345.00 (515497) 345 kV Bus
  b. Clear Fault after 16 cycles and trip the following elements:
     b.1. MATHWSN7 (515497) 345.0 kV to NORTWST7 (514880) 345.0 kV Transmission Circuit #1
     b.2. MATHWSN7 (515497) 345.0 kV to CIMARON7 (514901) 345.0 kV Transmission Circuit #1</t>
  </si>
  <si>
    <t>GROUP4_P4_LOCAL_FAULT_074</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</si>
  <si>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RENFROW7 (515543) 345.0 kV to RENFROW4 (515544) 138.0 kV to RENFRO11 (515545) 13.8 kV Three Winding #2</t>
  </si>
  <si>
    <t>GROUP4_P4_LOCAL_FAULT_075</t>
  </si>
  <si>
    <t>Single Phase Fault with Stuck Breaker on REDNGTN7    345.00 (515875) 345 kV Bus
  a. Apply Fault at the REDNGTN7    345.00 (515875) 345 kV Bus
  b. Clear Fault after 16 cycles and trip the following elements:
     b.1. REDNGTN7 (515875) 345.0 kV to MATHWSN7 (515497) 345.0 kV Transmission Circuit #1
     b.2. REDNGTN7 (515875) 345.0 kV to WOODRNG7 (514715) 345.0 kV Transmission Circuit #1</t>
  </si>
  <si>
    <t>GROUP4_P4_LOCAL_FAULT_076</t>
  </si>
  <si>
    <t>Single Phase Fault with Stuck Breaker on PINTAIL7    345.00 (516010) 345 kV Bus
  a. Apply Fault at the PINTAIL7    345.00 (516010) 345 kV Bus
  b. Clear Fault after 16 cycles and trip the following elements:
     b.1. PINTAIL7 (516010) 345.0 kV to SOONER 7 (514803) 345.0 kV Transmission Circuit #1
     b.2. PINTAIL7 (516010) 345.0 kV to WOODRNG7 (514715) 345.0 kV Transmission Circuit #1</t>
  </si>
  <si>
    <t>GROUP4_P4_LOCAL_FAULT_077</t>
  </si>
  <si>
    <t>Single Phase Fault with Stuck Breaker on GEN-2017-164345.00 (762321) 345 kV Bus
  a. Apply Fault at the GEN-2017-164345.00 (762321) 345 kV Bus
  b. Clear Fault after 16 cycles and trip the following elements:
     b.1. GEN-2017-164 (762321) 345.0 kV to WOODRNG7 (514715) 345.0 kV Transmission Circuit #1
     b.2. GEN-2017-164 (762321) 345.0 kV to GEN-2017-178 (762342) 345.0 kV Transmission Circuit #1</t>
  </si>
  <si>
    <t>GROUP4_P4_LOCAL_FAULT_078</t>
  </si>
  <si>
    <t>Single Phase Fault with Stuck Breaker on HUNTERS7 (515476) 345 kV Bus
  a. Apply Fault at the HUNTERS7 (515476) 345 kV Bus
  b. Clear Fault after 16 cycles and trip the following elements:
     b.1. HUNTERS7 (515476) 345.0 kV to  remove bus #</t>
  </si>
  <si>
    <t>GROUP4_P4_LOCAL_FAULT_079</t>
  </si>
  <si>
    <t>Single Phase Fault with Stuck Breaker on WOODRNG4 (514714) 138 kV Bus
  a. Apply Fault at the WOODRNG4 (514714) 138 kV Bus
  b. Clear Fault after 16 cycles and trip the following elements:
     b.1. WOODRNG4 (514714) 138.0 kV to  remove bus #</t>
  </si>
  <si>
    <t>GROUP4_P4_LOCAL_FAULT_080</t>
  </si>
  <si>
    <t>Single Phase Fault with Stuck Breaker on SO4TH  4 (514731) 138 kV Bus
  a. Apply Fault at the SO4TH  4 (514731) 138 kV Bus
  b. Clear Fault after 16 cycles and trip the following elements:
     b.1. SO4TH 4 (514731) 138.0 kV to  remove bus #</t>
  </si>
  <si>
    <t>GROUP4_P4_LOCAL_FAULT_081</t>
  </si>
  <si>
    <t>Single Phase Fault with Stuck Breaker on OTTER  4 (514708) 138 kV Bus
  a. Apply Fault at the OTTER  4 (514708) 138 kV Bus
  b. Clear Fault after 16 cycles and trip the following elements:
     b.1. OTTER 4 (514708) 138.0 kV to  remove bus #</t>
  </si>
  <si>
    <t>GROUP4_P4_LOCAL_FAULT_082</t>
  </si>
  <si>
    <t>Single Phase Fault with Stuck Breaker on PINTAIL7 (516010) 345 kV Bus
  a. Apply Fault at the PINTAIL7 (516010) 345 kV Bus
  b. Clear Fault after 16 cycles and trip the following elements:
     b.1. PINTAIL7 (516010) 345.0 kV to  remove bus #</t>
  </si>
  <si>
    <t>GROUP4_P4_LOCAL_FAULT_083</t>
  </si>
  <si>
    <t>Single Phase Fault with Stuck Breaker on SOONER 7 (514803) 345 kV Bus
  a. Apply Fault at the SOONER 7 (514803) 345 kV Bus
  b. Clear Fault after 16 cycles and trip the following elements:
     b.1. SOONER 7 (514803) 345.0 kV to  remove bus #</t>
  </si>
  <si>
    <t>GROUP4_P4_LOCAL_FAULT_084</t>
  </si>
  <si>
    <t>Single Phase Fault with Stuck Breaker on REDNGTN7 (515875) 345 kV Bus
  a. Apply Fault at the REDNGTN7 (515875) 345 kV Bus
  b. Clear Fault after 16 cycles and trip the following elements:
     b.1. REDNGTN7 (515875) 345.0 kV to  remove bus #</t>
  </si>
  <si>
    <t>GROUP4_P4_LOCAL_FAULT_085</t>
  </si>
  <si>
    <t>Single Phase Fault with Stuck Breaker on MATHWSN7 (515497) 345 kV Bus
  a. Apply Fault at the MATHWSN7 (515497) 345 kV Bus
  b. Clear Fault after 16 cycles and trip the following elements:
     b.1. MATHWSN7 (515497) 345.0 kV to  remove bus #</t>
  </si>
  <si>
    <t>GROUP4_P4_LOCAL_FAULT_086</t>
  </si>
  <si>
    <t>Single Phase Fault with Stuck Breaker on BRECKNR4 (514815) 138 kV Bus
  a. Apply Fault at the BRECKNR4 (514815) 138 kV Bus
  b. Clear Fault after 16 cycles and trip the following elements:
     b.1. BRECKNR4 (514815) 138.0 kV to  remove bus #</t>
  </si>
  <si>
    <t>GROUP4_P4_LOCAL_FAULT_087</t>
  </si>
  <si>
    <t>Single Phase Fault with Stuck Breaker on CIMARON7 (514901) 345 kV Bus
  a. Apply Fault at the CIMARON7 (514901) 345 kV Bus
  b. Clear Fault after 16 cycles and trip the following elements:
     b.1. CIMARON7 (514901) 345.0 kV to  remove bus #</t>
  </si>
  <si>
    <t>GROUP4_P4_LOCAL_FAULT_088</t>
  </si>
  <si>
    <t>Single Phase Fault with Stuck Breaker on NORTWST7 (514880) 345 kV Bus
  a. Apply Fault at the NORTWST7 (514880) 345 kV Bus
  b. Clear Fault after 16 cycles and trip the following elements:
     b.1. NORTWST7 (514880) 345.0 kV to  remove bus #</t>
  </si>
  <si>
    <t>GROUP4_P4_LOCAL_FAULT_089</t>
  </si>
  <si>
    <t>Single Phase Fault with Stuck Breaker on TATONGA7 (515407) 345 kV Bus
  a. Apply Fault at the TATONGA7 (515407) 345 kV Bus
  b. Clear Fault after 16 cycles and trip the following elements:
     b.1. TATONGA7 (515407) 345.0 kV to  remove bus #</t>
  </si>
  <si>
    <t>Group4_P4_GRDA_FAULT_001</t>
  </si>
  <si>
    <t>Single Phase Fault with Stuck Breaker on CLEVLND7 (512694) 345 kV Bus
  a. Apply Fault at the CLEVLND7 (512694) 345 kV Bus
  b. Clear Fault after 15 cycles and trip the following elements:
     b.1. T.NO.--7 (509852) 345.0 kV to CLEVLND7 (512694) 345.0 kV Transmission Circuit #1
     b.2. CLEVLND7 (512694) 345.0 kV to SOONER 7 (514803) 345.0 kV Transmission Circuit #1</t>
  </si>
  <si>
    <t>Group4_P4_GRDA_FAULT_002</t>
  </si>
  <si>
    <t>Single Phase Fault with Stuck Breaker on CLEVLND7 (512694) 345 kV Bus
  a. Apply Fault at the CLEVLND7 (512694) 345 kV Bus
  b. Clear Fault after 15 cycles and trip the following elements:
     b.1. CLEVLND7 (512694) 345.0 kV to SOONER 7 (514803) 345.0 kV Transmission Circuit #1
     b.2. CLEVLND7 (512694) 345.0 kV to CLEVLND 4 (512729) 138.0 kV to CLEVLND1 (512817) 13.8 kV Three Winding #1</t>
  </si>
  <si>
    <t>Group4_P4_OKGE_FAULT_001</t>
  </si>
  <si>
    <t>Single Phase Fault with Stuck Breaker on WAUKOTP4 (514711) 138 kV Bus
  a. Apply Fault at the WAUKOTP4 (514711) 138 kV Bus
  b. Clear Fault after 16 cycles and trip the following elements:
     b.1. WAUKOTP4 (514711) 138.0 kV to SO4TH 4 (514731) 138.0 kV Transmission Circuit #1
     b.2. WAUKOMI4 (514710) 138.0 kV to WAUKOTP4 (514711) 138.0 kV Transmission Circuit #1
     b.3. WAUKOTP4 (514711) 138.0 kV to WOODRNG4 (514714) 138.0 kV Transmission Circuit #1
     b.4. FRMNTAP4 (514709) 138.0 kV to FAIRMON4 (514712) 138.0 kV Transmission Circuit #1
     b.5. FRMNTAP4 (514709) 138.0 kV to WOODRNG4 (514714) 138.0 kV Transmission Circuit #1
     b.6. FRMNTAP4 (514709) 138.0 kV to SO4TH 4 (514731) 138.0 kV Transmission Circuit #1
     b.7. WAUKOTP4 (514711) 138.0 kV to  Trip Bus #
     b.8. FRMNTAP4 (514709) 138.0 kV to  Trip Bus #</t>
  </si>
  <si>
    <t>Group4_P4_OKGE_FAULT_002</t>
  </si>
  <si>
    <t>Single Phase Fault with Stuck Breaker on RANCHRD7 (515576) 345 kV Bus
  a. Apply Fault at the RANCHRD7 (515576) 345 kV Bus
  b. Clear Fault after 16 cycles and trip the following elements:
     b.1. SOONER 7 (514803) 345.0 kV to RANCHRD7 (515576) 345.0 kV Transmission Circuit #1
     b.2. RANCHRD7 (515576) 345.0 kV to FRNTWND7 (515688) 345.0 kV Transmission Circuit #1
     b.3. FRNTWDG1 (515691) 0.6 kV to  Generator #1
     b.4. FRNTWND7 (515688) 345.0 kV to  Trip Bus #
     b.5. FRNTWD11 (515689) 34.5 kV to  Trip Bus #
     b.6. FRNTWDC1 (515690) 34.5 kV to  Trip Bus #
     b.7. FRNTWDG1 (515691) 0.6 kV to  Trip Bus #
     b.8. FRNTWDT1 (515692) 13.8 kV to  Trip Bus #</t>
  </si>
  <si>
    <t>Group4_P4_OKGE_FAULT_003</t>
  </si>
  <si>
    <t>Single Phase Fault with Stuck Breaker on SOONER 7 (514803) 345 kV Bus
  a. Apply Fault at the SOONER 7 (514803) 345 kV Bus
  b. Clear Fault after 16 cycles and trip the following elements:
     b.1. SOONER 4 (514802) 138.0 kV to SOONER 7 (514803) 345.0 kV to SOONER 1 (515760) 13.8 kV Three Winding #5
     b.2. CLEVLND7 (512694) 345.0 kV to SOONER 7 (514803) 345.0 kV Transmission Circuit #1</t>
  </si>
  <si>
    <t>Group4_P4_OKGE_FAULT_004</t>
  </si>
  <si>
    <t>Single Phase Fault with Stuck Breaker on CTNWOOD4 (514827) 138 kV Bus
  a. Apply Fault at the CTNWOOD4 (514827) 138 kV Bus
  b. Clear Fault after 16 cycles and trip the following elements:
     b.1. MCELROY4 (515009) 138.0 kV to UNVRSTY4 (515181) 138.0 kV Transmission Circuit #1
     b.2. KETCH 4 (514834) 138.0 kV to KETCHTP4 (514828) 138.0 kV Transmission Circuit #1
     b.3. CRESENT4 (515377) 138.0 kV to CTNWOOD4 (514827) 138.0 kV Transmission Circuit #1
     b.4. KINZE 4 (515008) 138.0 kV to KINZEGR4 (512710) 138.0 kV Transmission Circuit #1
     b.5. WOODRNG4 (514714) 138.0 kV to MARSHL 4 (514733) 138.0 kV Transmission Circuit #1
     b.6. ARCADIA4 (514907) 138.0 kV to CTNWOOD4 (514827) 138.0 kV Transmission Circuit #1
     b.7. NORTWST4 (514879) 138.0 kV to KETCHTP4 (514828) 138.0 kV Transmission Circuit #1
     b.8. MARSHL 4 (514733) 138.0 kV to  Trip Bus #
     b.9. CTNWOOD4 (514827) 138.0 kV to  Trip Bus #
     b.10. KETCHTP4 (514828) 138.0 kV to  Trip Bus #
     b.11. PINE ST4 (514829) 138.0 kV to  Trip Bus #
     b.12. FITZGRD4 (514830) 138.0 kV to  Trip Bus #
     b.13. WATRLOO4 (514831) 138.0 kV to  Trip Bus #
     b.14. KINZE 4 (515008) 138.0 kV to  Trip Bus #
     b.15. UNVRSTY4 (515181) 138.0 kV to  Trip Bus #
     b.16. LBRTYLK4 (515373) 138.0 kV to  Trip Bus #
     b.17. MITCHSB4 (515466) 138.0 kV to  Trip Bus #
     b.18. WHITESB4 (515467) 138.0 kV to  Trip Bus #
     b.19. MARSHAL4 (521006) 138.0 kV to  Trip Bus #</t>
  </si>
  <si>
    <t>Group4_P4_OKGE_FAULT_005</t>
  </si>
  <si>
    <t>Single Phase Fault with Stuck Breaker on SO4TH  4 (514731) 138 kV Bus
  a. Apply Fault at the SO4TH  4 (514731) 138 kV Bus
  b. Clear Fault after 16 cycles and trip the following elements:
     b.1. SO4TH 4 (514731) 138.0 kV to IMO 4 (514790) 138.0 kV Transmission Circuit #1
     b.2. WAUKOTP4 (514711) 138.0 kV to SO4TH 4 (514731) 138.0 kV Transmission Circuit #1
     b.3. FRMNTAP4 (514709) 138.0 kV to SO4TH 4 (514731) 138.0 kV Transmission Circuit #1
     b.4. SO4TH 4 (514731) 138.0 kV to BRECKNR4 (514815) 138.0 kV Transmission Circuit #1
     b.5. SO4TH 2 (514730) 69.0 kV to SO4TH 4 (514731) 138.0 kV to SO4TH 1 (515758) 13.2 kV Three Winding #1</t>
  </si>
  <si>
    <t>GROUP4_P4_REGIONAL_FAULT_001</t>
  </si>
  <si>
    <t>Single Phase Fault with Stuck Breaker on 7LUTESVIL   345.00 (344974) 345 kV Bus
  a. Apply Fault at the 7LUTESVIL   345.00 (344974) 345 kV Bus
  b. Clear Fault after 16 cycles and trip the following elements:
     b.1. 7LUTESVIL (344974) 345.0 kV to J1519 POI (45194) 345.0 kV Transmission Circuit #1
     b.2. 7ESSEX (300038) 345.0 kV to 7WNWMADRID1A (301407) 345.0 kV Transmission Circuit #1
     b.3. 7ESSEX (300038) 345.0 kV to 7LUTESVIL (344974) 345.0 kV Transmission Circuit #1</t>
  </si>
  <si>
    <t>GROUP4_P4_REGIONAL_FAULT_002</t>
  </si>
  <si>
    <t>Single Phase Fault with Stuck Breaker on 7SAREPTA%   345.00 (337376) 345 kV Bus
  a. Apply Fault at the 7SAREPTA%   345.00 (337376) 345 kV Bus
  b. Clear Fault after 16 cycles and trip the following elements:
     b.1. 7SAREPTA% (337376) 345.0 kV to 3SAREPTA! (337363) 115.0 kV Two Winding #1
     b.2. 7SAREPTA% (337376) 345.0 kV to LONGWD 7 (508809) 345.0 kV Transmission Circuit #1</t>
  </si>
  <si>
    <t>GROUP4_P4_REGIONAL_FAULT_003</t>
  </si>
  <si>
    <t>Single Phase Fault with Stuck Breaker on TENGEN 7    345.00 (508586) 345 kV Bus
  a. Apply Fault at the TENGEN 7    345.00 (508586) 345 kV Bus
  b. Clear Fault after 16 cycles and trip the following elements:
     b.1. TENRUSK7 (508585) 345.0 kV to TENGEN 7 (508586) 345.0 kV Transmission Circuit #1
     b.2. TENGEN 7 (508586) 345.0 kV to TENGAS 1 (506745) 18.0 kV Two Winding #1
     b.3. TENGEN 7 (508586) 345.0 kV to TENGAS 2 (506746) 18.0 kV Two Winding #1
     b.4. TENGEN 7 (508586) 345.0 kV to TENGAS 3 (506747) 18.0 kV Two Winding #1
     b.5. TENGEN 7 (508586) 345.0 kV to TENSTM 1 (506748) 23.0 kV Two Winding #1</t>
  </si>
  <si>
    <t>GROUP4_P4_REGIONAL_FAULT_004</t>
  </si>
  <si>
    <t>Single Phase Fault with Stuck Breaker on TENRUSK7    345.00 (508585) 345 kV Bus
  a. Apply Fault at the TENRUSK7    345.00 (508585) 345 kV Bus
  b. Clear Fault after 16 cycles and trip the following elements:
     b.1. LEBROCK7 (508572) 345.0 kV to TENRUSK7 (508585) 345.0 kV Transmission Circuit #1
     b.2. TENRUSK7 (508585) 345.0 kV to TENGEN 7 (508586) 345.0 kV Transmission Circuit #1
     b.3. TENRUSK7 (508585) 345.0 kV to CROCKET7 (509241) 345.0 kV Transmission Circuit #1
     b.4. TENRUSK7 (508585) 345.0 kV to GEN-2020-081 (764120) 345.0 kV Transmission Circuit #1</t>
  </si>
  <si>
    <t>GROUP4_P4_REGIONAL_FAULT_005</t>
  </si>
  <si>
    <t>Single Phase Fault with Stuck Breaker on MUSKOGE7    345.00 (515224) 345 kV Bus
  a. Apply Fault at the MUSKOGE7    345.00 (515224) 345 kV Bus
  b. Clear Fault after 16 cycles and trip the following elements:
     b.1. CLARKSV7 (509745) 345.0 kV to MUSKOGE7 (515224) 345.0 kV Transmission Circuit #1
     b.2. MUSKOGE7 (515224) 345.0 kV to MUSKOG4G (515223) 18.0 kV Two Winding #1
     b.3. MUSKOGE7 (515224) 345.0 kV to MUSKOG5G (515225) 18.0 kV Two Winding #1
     b.4. MUSKOGE7 (515224) 345.0 kV to MUSKOG6G (515226) 24.0 kV Two Winding #1
     b.5. MUSKOGE7 (515224) 345.0 kV to PECANCK7 (515235) 345.0 kV Transmission Circuit #1
     b.6. MUSKOGE7 (515224) 345.0 kV to FTSMITH7 (515302) 345.0 kV Transmission Circuit #1
     b.7. MUSKOGE7 (515224) 345.0 kV to FTSMITH7 (515302) 345.0 kV Transmission Circuit #2
     b.8. MUSKOGE7 (515224) 345.0 kV to GRIFFIN7 (515778) 345.0 kV Transmission Circuit #1
     b.9. MUSKOGE7 (515224) 345.0 kV to OKTAHA 7 (516091) 345.0 kV Transmission Circuit #1
     b.10. MUSKOGE7 (515224) 345.0 kV to RAVEN 7 (516210) 345.0 kV Transmission Circuit #1</t>
  </si>
  <si>
    <t>GROUP4_P4_REGIONAL_FAULT_006</t>
  </si>
  <si>
    <t>Single Phase Fault with Stuck Breaker on LEBROCK7    345.00 (508572) 345 kV Bus
  a. Apply Fault at the LEBROCK7    345.00 (508572) 345 kV Bus
  b. Clear Fault after 16 cycles and trip the following elements:
     b.1. LEBROCG1 (506752) 18.0 kV to LEBROCK7 (508572) 345.0 kV Two Winding #1
     b.2. LEBROCG2 (506753) 18.0 kV to LEBROCK7 (508572) 345.0 kV Two Winding #1
     b.3. LEBROCS1 (506754) 18.0 kV to LEBROCK7 (508572) 345.0 kV Two Winding #1
     b.4. PIRKEY 7 (508563) 345.0 kV to LEBROCK7 (508572) 345.0 kV Transmission Circuit #1
     b.5. PIRKEY 7 (508563) 345.0 kV to LEBROCK7 (508572) 345.0 kV Transmission Circuit #2
     b.6. LEBROCK7 (508572) 345.0 kV to TENRUSK7 (508585) 345.0 kV Transmission Circuit #1</t>
  </si>
  <si>
    <t>Protection relay trips G22-111 (769204) unit.</t>
  </si>
  <si>
    <t>GROUP4_P4_REGIONAL_FAULT_007</t>
  </si>
  <si>
    <t>Single Phase Fault with Stuck Breaker on 7WNWMADRID1A345.00 (301407) 345 kV Bus
  a. Apply Fault at the 7WNWMADRID1A345.00 (301407) 345 kV Bus
  b. Clear Fault after 16 cycles and trip the following elements:
     b.1. 7ESSEX (300038) 345.0 kV to 7WNWMADRID1A (301407) 345.0 kV Transmission Circuit #1
     b.2. 7WNWMADRID1A (301407) 345.0 kV to 7WNWMADRID1B (301416) 345.0 kV Transmission Circuit #z1
     b.3. 7WNWMADRID1A (301407) 345.0 kV to 7WNWMADRID2 (301418) 345.0 kV Transmission Circuit #zo</t>
  </si>
  <si>
    <t>GROUP4_P4_REGIONAL_FAULT_008</t>
  </si>
  <si>
    <t>Single Phase Fault with Stuck Breaker on CROCKET7    345.00 (509241) 345 kV Bus
  a. Apply Fault at the CROCKET7    345.00 (509241) 345 kV Bus
  b. Clear Fault after 16 cycles and trip the following elements:
     b.1. TENRUSK7 (508585) 345.0 kV to CROCKET7 (509241) 345.0 kV Transmission Circuit #1
     b.2. CROCKET4 (509240) 138.0 kV to CROCKET7 (509241) 345.0 kV to CROCK-B1 (509243) 13.8 kV Three Winding #1</t>
  </si>
  <si>
    <t>GROUP4_P4_REGIONAL_FAULT_009</t>
  </si>
  <si>
    <t>Single Phase Fault with Stuck Breaker on LEBROCG1    18.000 (506752) 18 kV Bus
  a. Apply Fault at the LEBROCG1    18.000 (506752) 18 kV Bus
  b. Clear Fault after 16 cycles and trip the following elements:
     b.1. LEBROCK7 (508572) 345.0 kV to TENRUSK7 (508585) 345.0 kV Transmission Circuit #1
     b.2. LEBROCG1 (506752) 18.0 kV to  Generator #</t>
  </si>
  <si>
    <t>GROUP4_P4_REGIONAL_FAULT_010</t>
  </si>
  <si>
    <t>Single Phase Fault with Stuck Breaker on LEBROCG2    18.000 (506753) 18 kV Bus
  a. Apply Fault at the LEBROCG2    18.000 (506753) 18 kV Bus
  b. Clear Fault after 16 cycles and trip the following elements:
     b.1. LEBROCK7 (508572) 345.0 kV to TENRUSK7 (508585) 345.0 kV Transmission Circuit #1
     b.2. LEBROCG2 (506753) 18.0 kV to  Generator #</t>
  </si>
  <si>
    <t>GROUP4_P4_REGIONAL_FAULT_011</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</si>
  <si>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DIANA 7 (508832) 345.0 kV Transmission Circuit #1</t>
  </si>
  <si>
    <t>GROUP4_P4_REGIONAL_FAULT_012</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</si>
  <si>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4 (507759) 138.0 kV to SW SHV 7 (507760) 345.0 kV to SWSHV2-1 (507777) 13.8 kV Three Winding #2</t>
  </si>
  <si>
    <t>GROUP4_P4_REGIONAL_FAULT_013</t>
  </si>
  <si>
    <t>Single Phase Fault with Stuck Breaker on LONGWD 7    345.00 (508809) 345 kV Bus
  a. Apply Fault at the LONGWD 7    345.00 (508809) 345 kV Bus
  b. Clear Fault after 16 cycles and trip the following elements:
     b.1. 7SAREPTA% (337376) 345.0 kV to LONGWD 7 (508809) 345.0 kV Transmission Circuit #1
     b.2. LONGWD 4 (508808) 138.0 kV to LONGWD 7 (508809) 345.0 kV to LONGW1-1 (508819) 13.2 kV Three Winding #1</t>
  </si>
  <si>
    <t>GROUP4_P4_REGIONAL_FAULT_014</t>
  </si>
  <si>
    <t>Single Phase Fault with Stuck Breaker on LONGWD 7    345.00 (508809) 345 kV Bus
  a. Apply Fault at the LONGWD 7    345.00 (508809) 345 kV Bus
  b. Clear Fault after 16 cycles and trip the following elements:
     b.1. SW SHV 7 (507760) 345.0 kV to LONGWD 7 (508809) 345.0 kV Transmission Circuit #1
     b.2. LONGWD 7 (508809) 345.0 kV to WILKES 7 (508841) 345.0 kV Transmission Circuit #1</t>
  </si>
  <si>
    <t>GROUP4_P4_REGIONAL_FAULT_015</t>
  </si>
  <si>
    <t>Single Phase Fault with Stuck Breaker on LONGWD 7    345.00 (508809) 345 kV Bus
  a. Apply Fault at the LONGWD 7    345.00 (508809) 345 kV Bus
  b. Clear Fault after 16 cycles and trip the following elements:
     b.1. LONGWD 7 (508809) 345.0 kV to WILKES 7 (508841) 345.0 kV Transmission Circuit #1
     b.2. LONGWD 4 (508808) 138.0 kV to LONGWD 7 (508809) 345.0 kV to LONGW1-1 (508819) 13.2 kV Three Winding #1</t>
  </si>
  <si>
    <t>GROUP4_P4_REGIONAL_FAULT_016</t>
  </si>
  <si>
    <t>Single Phase Fault with Stuck Breaker on LONGWD 7    345.00 (508809) 345 kV Bus
  a. Apply Fault at the LONGWD 7    345.00 (508809) 345 kV Bus
  b. Clear Fault after 16 cycles and trip the following elements:
     b.1. 7SAREPTA% (337376) 345.0 kV to LONGWD 7 (508809) 345.0 kV Transmission Circuit #1
     b.2. SW SHV 7 (507760) 345.0 kV to LONGWD 7 (508809) 345.0 kV Transmission Circuit #1</t>
  </si>
  <si>
    <t>GROUP4_P4_REGIONAL_FAULT_017</t>
  </si>
  <si>
    <t>Single Phase Fault with Stuck Breaker on WILKES 7    345.00 (508841) 345 kV Bus
  a. Apply Fault at the WILKES 7    345.00 (508841) 345 kV Bus
  b. Clear Fault after 16 cycles and trip the following elements:
     b.1. LONGWD 7 (508809) 345.0 kV to WILKES 7 (508841) 345.0 kV Transmission Circuit #1
     b.2. WILKES-1 (508826) 13.2 kV to WILKES 4 (508840) 138.0 kV to WILKES 7 (508841) 345.0 kV Three Winding #1</t>
  </si>
  <si>
    <t>GROUP4_P4_REGIONAL_FAULT_018</t>
  </si>
  <si>
    <t>Single Phase Fault with Stuck Breaker on WILKES 7    345.00 (508841) 345 kV Bus
  a. Apply Fault at the WILKES 7    345.00 (508841) 345 kV Bus
  b. Clear Fault after 16 cycles and trip the following elements:
     b.1. WELSH 7 (508359) 345.0 kV to WILKES 7 (508841) 345.0 kV Transmission Circuit #1
     b.2. LONGWD 7 (508809) 345.0 kV to WILKES 7 (508841) 345.0 kV Transmission Circuit #1</t>
  </si>
  <si>
    <t>GROUP4_P4_REGIONAL_FAULT_019</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</si>
  <si>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FLINT1-1 (506921) 13.8 kV to FLINTCR5 (506934) 161.0 kV to FLINTCR7 (506935) 345.0 kV Three Winding #1</t>
  </si>
  <si>
    <t>GROUP4_P4_REGIONAL_FAULT_020</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</si>
  <si>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FLINT2-1 (506920) 13.8 kV to FLINTCR5 (506934) 161.0 kV to FLINTCR7 (506935) 345.0 kV Three Winding #2</t>
  </si>
  <si>
    <t>GROUP4_P4_REGIONAL_FAULT_021</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</si>
  <si>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FLINTCR7 (506935) 345.0 kV to TONECE7 (512750) 345.0 kV Transmission Circuit #1</t>
  </si>
  <si>
    <t>GROUP4_P4_REGIONAL_FAULT_022</t>
  </si>
  <si>
    <t>Single Phase Fault with Stuck Breaker on SHIPERD7    345.00 (506979) 345 kV Bus
  a. Apply Fault at the SHIPERD7    345.00 (506979) 345 kV Bus
  b. Clear Fault after 16 cycles and trip the following elements:
     b.1. FLINTCR7 (506935) 345.0 kV to SHIPERD7 (506979) 345.0 kV Transmission Circuit #1
     b.2. SHIPERD7 (506979) 345.0 kV to SHIPERD5 (506980) 161.0 kV to SHIPERD1 (506981) 13.8 kV Three Winding #1</t>
  </si>
  <si>
    <t>GROUP4_P4_REGIONAL_FAULT_023</t>
  </si>
  <si>
    <t>Single Phase Fault with Stuck Breaker on LONGWD 7    345.00 (508809) 345 kV Bus
  a. Apply Fault at the LONGWD 7    345.00 (508809) 345 kV Bus
  b. Clear Fault after 16 cycles and trip the following elements:
     b.1. NORAM 4 (507774) 138.0 kV to LONGWD 4 (508808) 138.0 kV Transmission Circuit #1
     b.2. LONGWD 4 (508808) 138.0 kV to LONGWD 7 (508809) 345.0 kV to LONGW1-1 (508819) 13.2 kV Three Winding #1</t>
  </si>
  <si>
    <t>GROUP4_P4_REGIONAL_FAULT_024</t>
  </si>
  <si>
    <t>Single Phase Fault with Stuck Breaker on LONGWD 7    345.00 (508809) 345 kV Bus
  a. Apply Fault at the LONGWD 7    345.00 (508809) 345 kV Bus
  b. Clear Fault after 16 cycles and trip the following elements:
     b.1. LONGWD 4 (508808) 138.0 kV to OAKPH 4 (508816) 138.0 kV Transmission Circuit #1
     b.2. LONGWD 4 (508808) 138.0 kV to LONGWD 7 (508809) 345.0 kV to LONGW1-1 (508819) 13.2 kV Three Winding #1</t>
  </si>
  <si>
    <t>GROUP4_P4_REGIONAL_FAULT_025</t>
  </si>
  <si>
    <t>Single Phase Fault with Stuck Breaker on FLINTCR7    345.00 (506935) 345 kV Bus
  a. Apply Fault at the FLINTCR7    345.00 (506935) 345 kV Bus
  b. Clear Fault after 16 cycles and trip the following elements:
     b.1. GENTRY 5 (504201) 161.0 kV to FLINTCR5 (506934) 161.0 kV Transmission Circuit #1
     b.2. FLINT1-1 (506921) 13.8 kV to FLINTCR5 (506934) 161.0 kV to FLINTCR7 (506935) 345.0 kV Three Winding #1</t>
  </si>
  <si>
    <t>GROUP4_P4_REGIONAL_FAULT_026</t>
  </si>
  <si>
    <t>Single Phase Fault with Stuck Breaker on FLINTCR7    345.00 (506935) 345 kV Bus
  a. Apply Fault at the FLINTCR7    345.00 (506935) 345 kV Bus
  b. Clear Fault after 16 cycles and trip the following elements:
     b.1. FLINTCR5 (506934) 161.0 kV to SILOAM 5 (506948) 161.0 kV Transmission Circuit #1
     b.2. FLINT1-1 (506921) 13.8 kV to FLINTCR5 (506934) 161.0 kV to FLINTCR7 (506935) 345.0 kV Three Winding #1</t>
  </si>
  <si>
    <t>GROUP4_P4_REGIONAL_FAULT_027</t>
  </si>
  <si>
    <t>Single Phase Fault with Stuck Breaker on DELWARE7    345.00 (510380) 345 kV Bus
  a. Apply Fault at the DELWARE7    345.00 (510380) 345 kV Bus
  b. Clear Fault after 16 cycles and trip the following elements:
     b.1. DELWARE7 (510380) 345.0 kV to NEOSHO 7 (532793) 345.0 kV Transmission Circuit #1
     b.2. DELAWAR1 (510370) 13.8 kV to DELWARE4 (510379) 138.0 kV to DELWARE7 (510380) 345.0 kV Three Winding #1</t>
  </si>
  <si>
    <t>GROUP4_P4_REGIONAL_FAULT_028</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</si>
  <si>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DELWARE7 (510380) 345.0 kV to NEOSHO 7 (532793) 345.0 kV Transmission Circuit #1</t>
  </si>
  <si>
    <t>GROUP4_P4_REGIONAL_FAULT_029</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</si>
  <si>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DELWARE4 (510379) 138.0 kV to DELWARE7 (510380) 345.0 kV to DELAWAR1 (510370) 13.8 kV Three Winding #1</t>
  </si>
  <si>
    <t>GROUP4_P4_REGIONAL_FAULT_030</t>
  </si>
  <si>
    <t>Single Phase Fault with Stuck Breaker on DELWARE7    345.00 (510380) 345 kV Bus
  a. Apply Fault at the DELWARE7    345.00 (510380) 345 kV Bus
  b. Clear Fault after 16 cycles and trip the following elements:
     b.1. DELWARE4 (510379) 138.0 kV to G18-079-TAP (763113) 138.0 kV Transmission Circuit #1
     b.2. DELWARE4 (510379) 138.0 kV to DELWARE7 (510380) 345.0 kV to DELAWAR1 (510370) 13.8 kV Three Winding #1</t>
  </si>
  <si>
    <t>GROUP4_P4_REGIONAL_FAULT_031</t>
  </si>
  <si>
    <t>Single Phase Fault with Stuck Breaker on GRDA1  7    345.00 (512650) 345 kV Bus
  a. Apply Fault at the GRDA1  7    345.00 (512650) 345 kV Bus
  b. Clear Fault after 16 cycles and trip the following elements:
     b.1. GRDA1 7 (512650) 345.0 kV to GREC TAP7 (512865) 345.0 kV Transmission Circuit #1
     b.2. GRDA1 7 (512650) 345.0 kV to GRDA1 5 (512656) 161.0 kV to GRDA1 (512821) 13.8 kV Three Winding #1</t>
  </si>
  <si>
    <t>GROUP4_P4_REGIONAL_FAULT_032</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</si>
  <si>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GRDA1 (512821) 13.8 kV Three Winding #1</t>
  </si>
  <si>
    <t>GROUP4_P4_REGIONAL_FAULT_033</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</si>
  <si>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GRDA1 (512821) 13.8 kV Three Winding #1</t>
  </si>
  <si>
    <t>GROUP4_P4_REGIONAL_FAULT_034</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</si>
  <si>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GRDA1 5 (512656) 161.0 kV to GRDA2 1 (512826) 13.8 kV Three Winding #2</t>
  </si>
  <si>
    <t>GROUP4_P4_REGIONAL_FAULT_035</t>
  </si>
  <si>
    <t>Single Phase Fault with Stuck Breaker on TONECE7     345.00 (512750) 345 kV Bus
  a. Apply Fault at the TONECE7     345.00 (512750) 345 kV Bus
  b. Clear Fault after 16 cycles and trip the following elements:
     b.1. FLINTCR7 (506935) 345.0 kV to TONECE7 (512750) 345.0 kV Transmission Circuit #1
     b.2. GRDA1 7 (512650) 345.0 kV to TONECE7 (512750) 345.0 kV Transmission Circuit #1</t>
  </si>
  <si>
    <t>GROUP4_P4_REGIONAL_FAULT_036</t>
  </si>
  <si>
    <t>Single Phase Fault with Stuck Breaker on TONECE7     345.00 (512750) 345 kV Bus
  a. Apply Fault at the TONECE7     345.00 (512750) 345 kV Bus
  b. Clear Fault after 16 cycles and trip the following elements:
     b.1. GRDA1 7 (512650) 345.0 kV to TONECE7 (512750) 345.0 kV Transmission Circuit #1
     b.2. TONECE7 (512750) 345.0 kV to TONECE5 (512751) 161.0 kV to TONECE1 (512752) 13.2 kV Three Winding #1</t>
  </si>
  <si>
    <t>GROUP4_P4_REGIONAL_FAULT_037</t>
  </si>
  <si>
    <t>Single Phase Fault with Stuck Breaker on TONECE7     345.00 (512750) 345 kV Bus
  a. Apply Fault at the TONECE7     345.00 (512750) 345 kV Bus
  b. Clear Fault after 16 cycles and trip the following elements:
     b.1. FLINTCR7 (506935) 345.0 kV to TONECE7 (512750) 345.0 kV Transmission Circuit #1
     b.2. TONECE7 (512750) 345.0 kV to TONECE5 (512751) 161.0 kV to TONECE1 (512752) 13.2 kV Three Winding #1</t>
  </si>
  <si>
    <t>GROUP4_P4_REGIONAL_FAULT_038</t>
  </si>
  <si>
    <t>Single Phase Fault with Stuck Breaker on GRDA1  7    345.00 (512650) 345 kV Bus
  a. Apply Fault at the GRDA1  7    345.00 (512650) 345 kV Bus
  b. Clear Fault after 16 cycles and trip the following elements:
     b.1. OKAYGR 5 (512640) 161.0 kV to WAGNOR 5 (512700) 161.0 kV Transmission Circuit #1
     b.2. GRDA1 5 (512656) 161.0 kV to WAGNOR 5 (512700) 161.0 kV Transmission Circuit #1
     b.3. GRDA1 7 (512650) 345.0 kV to GRDA1 5 (512656) 161.0 kV to GRDA1 (512821) 13.8 kV Three Winding #1
     b.5. WAGNOR 5 (512700) 161.0 kV to WAGNOR 2 (512697) 69.0 kV to WAGNOR1 (512818) 13.8 kV Three Winding #1</t>
  </si>
  <si>
    <t>GROUP4_P4_REGIONAL_FAULT_039</t>
  </si>
  <si>
    <t>Single Phase Fault with Stuck Breaker on GRDA1  7    345.00 (512650) 345 kV Bus
  a. Apply Fault at the GRDA1  7    345.00 (512650) 345 kV Bus
  b. Clear Fault after 16 cycles and trip the following elements:
     b.1. CLARMR 5 (512651) 161.0 kV to CHOUTEAUCRK5 (513570) 161.0 kV Transmission Circuit #1
     b.2. GRDA1 5 (512656) 161.0 kV to CHOUTEAUCRK5 (513570) 161.0 kV Transmission Circuit #1
     b.3. GRDA1 7 (512650) 345.0 kV to GRDA1 5 (512656) 161.0 kV to GRDA2 1 (512826) 13.8 kV Three Winding #2</t>
  </si>
  <si>
    <t>GROUP4_P4_REGIONAL_FAULT_040</t>
  </si>
  <si>
    <t>Single Phase Fault with Stuck Breaker on GRDA1  7    345.00 (512650) 345 kV Bus
  a. Apply Fault at the GRDA1  7    345.00 (512650) 345 kV Bus
  b. Clear Fault after 16 cycles and trip the following elements:
     b.1. GRDA1 5 (512656) 161.0 kV to WMAIN ST5 (512742) 161.0 kV Transmission Circuit #1
     b.2. GRDA1 7 (512650) 345.0 kV to GRDA1 5 (512656) 161.0 kV to GRDA1 (512821) 13.8 kV Three Winding #1</t>
  </si>
  <si>
    <t>GROUP4_P4_REGIONAL_FAULT_041</t>
  </si>
  <si>
    <t>Single Phase Fault with Stuck Breaker on GRDA1  7    345.00 (512650) 345 kV Bus
  a. Apply Fault at the GRDA1  7    345.00 (512650) 345 kV Bus
  b. Clear Fault after 16 cycles and trip the following elements:
     b.1. MAID 5 (512648) 161.0 kV to GRDA1 5 (512656) 161.0 kV Transmission Circuit #1
     b.2. GRDA1 7 (512650) 345.0 kV to GRDA1 5 (512656) 161.0 kV to GRDA2 1 (512826) 13.8 kV Three Winding #2</t>
  </si>
  <si>
    <t>GROUP4_P4_REGIONAL_FAULT_042</t>
  </si>
  <si>
    <t>Single Phase Fault with Stuck Breaker on GRDA1  7    345.00 (512650) 345 kV Bus
  a. Apply Fault at the GRDA1  7    345.00 (512650) 345 kV Bus
  b. Clear Fault after 16 cycles and trip the following elements:
     b.1. MAID 5 (512648) 161.0 kV to GRDA1 5 (512656) 161.0 kV Transmission Circuit #2
     b.2. GRDA1 7 (512650) 345.0 kV to GRDA1 5 (512656) 161.0 kV to GRDA1 (512821) 13.8 kV Three Winding #1</t>
  </si>
  <si>
    <t>GROUP4_P4_REGIONAL_FAULT_043</t>
  </si>
  <si>
    <t>Single Phase Fault with Stuck Breaker on GRDA1  7    345.00 (512650) 345 kV Bus
  a. Apply Fault at the GRDA1  7    345.00 (512650) 345 kV Bus
  b. Clear Fault after 16 cycles and trip the following elements:
     b.1. GRDA1 7 (512650) 345.0 kV to GRDA1 5 (512656) 161.0 kV to GRDA1 (512821) 13.8 kV Three Winding #1
     b.2. GRDA1 7 (512650) 345.0 kV to GRDA1 5 (512656) 161.0 kV to GRDA2 1 (512826) 13.8 kV Three Winding #2</t>
  </si>
  <si>
    <t>GROUP4_P4_REGIONAL_FAULT_044</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</si>
  <si>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GRDA1 (512821) 13.8 kV Three Winding #1</t>
  </si>
  <si>
    <t>GROUP4_P4_REGIONAL_FAULT_045</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</si>
  <si>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GRDA2 1 (512826) 13.8 kV Three Winding #2</t>
  </si>
  <si>
    <t>GROUP4_P4_REGIONAL_FAULT_046</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</si>
  <si>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GREC TAP7 (512865) 345.0 kV Transmission Circuit #1</t>
  </si>
  <si>
    <t>GROUP4_P4_REGIONAL_FAULT_047</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</si>
  <si>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GRDA2 1 (512826) 13.8 kV Three Winding #2</t>
  </si>
  <si>
    <t>GROUP4_P4_REGIONAL_FAULT_048</t>
  </si>
  <si>
    <t>Single Phase Fault with Stuck Breaker on GREC TAP7   345.00 (512865) 345 kV Bus
  a. Apply Fault at the GREC TAP7   345.00 (512865) 345 kV Bus
  b. Clear Fault after 16 cycles and trip the following elements:
     b.1. GRDA1 7 (512650) 345.0 kV to GREC TAP7 (512865) 345.0 kV Transmission Circuit #1
     b.2. GREC TAP7 (512865) 345.0 kV to GRECSTG_1 (512615) 21.0 kV Two Winding #1</t>
  </si>
  <si>
    <t>GROUP4_P4_REGIONAL_FAULT_049</t>
  </si>
  <si>
    <t>Single Phase Fault with Stuck Breaker on NEOSHO 7    345.00 (532793) 345 kV Bus
  a. Apply Fault at the NEOSHO 7    345.00 (532793) 345 kV Bus
  b. Clear Fault after 16 cycles and trip the following elements:
     b.1. DELWARE7 (510380) 345.0 kV to NEOSHO 7 (532793) 345.0 kV Transmission Circuit #1
     b.2. NRSS7 (532777) 345.0 kV to NEOSHO 7 (532793) 345.0 kV Transmission Circuit #1</t>
  </si>
  <si>
    <t>GROUP4_P4_REGIONAL_FAULT_050</t>
  </si>
  <si>
    <t>Single Phase Fault with Stuck Breaker on 7WNWMADRID1B345.00 (301416) 345 kV Bus
  a. Apply Fault at the 7WNWMADRID1B345.00 (301416) 345 kV Bus
  b. Clear Fault after 16 cycles and trip the following elements:
     b.1. 7WNWMADRID1A (301407) 345.0 kV to 7WNWMADRID1B (301416) 345.0 kV Transmission Circuit #z1
     b.2. 7WNWMADRID1B (301416) 345.0 kV to 8WNEWMADRID (301406) 500.0 kV Two Winding #5
     b.3. 7WNWMADRID1B (301416) 345.0 kV to 7WNWMADRID1C (301417) 345.0 kV Transmission Circuit #z1</t>
  </si>
  <si>
    <t>GROUP4_P4_REGIONAL_FAULT_051</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</si>
  <si>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GRDA2 1 (512826) 13.8 kV Three Winding #2</t>
  </si>
  <si>
    <t>GROUP4_P4_REGIONAL_FAULT_052</t>
  </si>
  <si>
    <t>Single Phase Fault with Stuck Breaker on BADGER 7    345.00 (515677) 345 kV Bus
  a. Apply Fault at the BADGER 7    345.00 (515677) 345 kV Bus
  b. Clear Fault after 16 cycles and trip the following elements:
     b.1. BVRCNTY7 (515554) 345.0 kV to BADGER 7 (515677) 345.0 kV Transmission Circuit #2
     b.2. BADGER 7 (515677) 345.0 kV to PONDRSA7 (516074) 345.0 kV Transmission Circuit #1</t>
  </si>
  <si>
    <t>GROUP4_P4_REGIONAL_FAULT_053</t>
  </si>
  <si>
    <t>Single Phase Fault with Stuck Breaker on BVRCNTY7    345.00 (515554) 345 kV Bus
  a. Apply Fault at the BVRCNTY7    345.00 (515554) 345 kV Bus
  b. Clear Fault after 16 cycles and trip the following elements:
     b.1. BVRCNTY7 (515554) 345.0 kV to PALDR1W7 (515634) 345.0 kV Transmission Circuit #1
     b.2. BVRCNTY7 (515554) 345.0 kV to HITCHLAND 7 (523097) 345.0 kV Transmission Circuit #1</t>
  </si>
  <si>
    <t>GROUP4_P4_REGIONAL_FAULT_054</t>
  </si>
  <si>
    <t>Single Phase Fault with Stuck Breaker on BVRCNTY7    345.00 (515554) 345 kV Bus
  a. Apply Fault at the BVRCNTY7    345.00 (515554) 345 kV Bus
  b. Clear Fault after 16 cycles and trip the following elements:
     b.1. BVRCNTY7 (515554) 345.0 kV to BALKOW 7 (515618) 345.0 kV Transmission Circuit #1
     b.2. BVRCNTY7 (515554) 345.0 kV to BADGER 7 (515677) 345.0 kV Transmission Circuit #2</t>
  </si>
  <si>
    <t>GROUP4_P4_REGIONAL_FAULT_055</t>
  </si>
  <si>
    <t>Single Phase Fault with Stuck Breaker on BORDER     7345.00 (515458) 345 kV Bus
  a. Apply Fault at the BORDER     7345.00 (515458) 345 kV Bus
  b. Clear Fault after 16 cycles and trip the following elements:
     b.1. BORDER 7 (515458) 345.0 kV to BECKHAM7 (516059) 345.0 kV Transmission Circuit #1
     b.2. BORDER 7 (515458) 345.0 kV to BECKHAM7 (516059) 345.0 kV Transmission Circuit #2
     b.3. BORDER 7 (515458) 345.0 kV to G17-151TAP (525839) 345.0 kV Transmission Circuit #1
     b.4. BORDER 7 (515458) 345.0 kV to TUCO_INT 7 (525832) 345.0 kV Transmission Circuit #1</t>
  </si>
  <si>
    <t>GROUP4_P4_REGIONAL_FAULT_056</t>
  </si>
  <si>
    <t>Single Phase Fault with Stuck Breaker on DGRASSE7    345.00 (515852) 345 kV Bus
  a. Apply Fault at the DGRASSE7    345.00 (515852) 345 kV Bus
  b. Clear Fault after 16 cycles and trip the following elements:
     b.1. KNOBHIL4 (514795) 138.0 kV to DGRASSE4 (515853) 138.0 kV Transmission Circuit #1
     b.2. DGRASSE7 (515852) 345.0 kV to DGRASSE4 (515853) 138.0 kV to DGRASSE1 (515854) 13.8 kV Three Winding #3</t>
  </si>
  <si>
    <t>GROUP4_P4_REGIONAL_FAULT_057</t>
  </si>
  <si>
    <t>Single Phase Fault with Stuck Breaker on DGRASSE7    345.00 (515852) 345 kV Bus
  a. Apply Fault at the DGRASSE7    345.00 (515852) 345 kV Bus
  b. Clear Fault after 16 cycles and trip the following elements:
     b.1. WWRDEHV7 (515375) 345.0 kV to DGRASSE7 (515852) 345.0 kV Transmission Circuit #2
     b.2. DGRASSE7 (515852) 345.0 kV to DGRASSE4 (515853) 138.0 kV to DGRASSE1 (515854) 13.8 kV Three Winding #3</t>
  </si>
  <si>
    <t>GROUP4_P4_REGIONAL_FAULT_058</t>
  </si>
  <si>
    <t>Single Phase Fault with Stuck Breaker on DGRASSE7    345.00 (515852) 345 kV Bus
  a. Apply Fault at the DGRASSE7    345.00 (515852) 345 kV Bus
  b. Clear Fault after 16 cycles and trip the following elements:
     b.1. DGRASSE7 (515852) 345.0 kV to THISTLE7 (539801) 345.0 kV Transmission Circuit #1
     b.2. DGRASSE7 (515852) 345.0 kV to THISTLE7 (539801) 345.0 kV Transmission Circuit #2</t>
  </si>
  <si>
    <t xml:space="preserve">Oscillatory response observed in the active and reactive power outputs of G19-045 (763722). </t>
  </si>
  <si>
    <t>GROUP4_P4_REGIONAL_FAULT_059</t>
  </si>
  <si>
    <t>Single Phase Fault with Stuck Breaker on DGRASSE7    345.00 (515852) 345 kV Bus
  a. Apply Fault at the DGRASSE7    345.00 (515852) 345 kV Bus
  b. Clear Fault after 16 cycles and trip the following elements:
     b.1. DGRASSE7 (515852) 345.0 kV to THISTLE7 (539801) 345.0 kV Transmission Circuit #2
     b.2. DGRASSE7 (515852) 345.0 kV to DGRASSE4 (515853) 138.0 kV to DGRASSE1 (515854) 13.8 kV Three Winding #3</t>
  </si>
  <si>
    <t>GROUP4_P4_REGIONAL_FAULT_060</t>
  </si>
  <si>
    <t>Single Phase Fault with Stuck Breaker on DGRASSE7    345.00 (515852) 345 kV Bus
  a. Apply Fault at the DGRASSE7    345.00 (515852) 345 kV Bus
  b. Clear Fault after 16 cycles and trip the following elements:
     b.1. WWRDEHV7 (515375) 345.0 kV to DGRASSE7 (515852) 345.0 kV Transmission Circuit #1
     b.2. DGRASSE7 (515852) 345.0 kV to THISTLE7 (539801) 345.0 kV Transmission Circuit #1</t>
  </si>
  <si>
    <t>GROUP4_P4_REGIONAL_FAULT_061</t>
  </si>
  <si>
    <t>Single Phase Fault with Stuck Breaker on WWRDEHV7    345.00 (515375) 345 kV Bus
  a. Apply Fault at the WWRDEHV7    345.00 (515375) 345 kV Bus
  b. Clear Fault after 16 cycles and trip the following elements:
     b.1. WWRDEHV7 (515375) 345.0 kV to DGRASSE7 (515852) 345.0 kV Transmission Circuit #1
     b.2. WWRDEHV7 (515375) 345.0 kV to DGRASSE7 (515852) 345.0 kV Transmission Circuit #2</t>
  </si>
  <si>
    <t>GROUP4_P4_REGIONAL_FAULT_062</t>
  </si>
  <si>
    <t>Single Phase Fault with Stuck Breaker on FTSMITH7    345.00 (515302) 345 kV Bus
  a. Apply Fault at the FTSMITH7    345.00 (515302) 345 kV Bus
  b. Clear Fault after 16 cycles and trip the following elements:
     b.1. MUSKOGE7 (515224) 345.0 kV to FTSMITH7 (515302) 345.0 kV Transmission Circuit #1
     b.2. FTSMTHW5 (515301) 161.0 kV to FTSMITH7 (515302) 345.0 kV to FTSMTH51 (515728) 13.8 kV Three Winding #5</t>
  </si>
  <si>
    <t>GROUP4_P4_REGIONAL_FAULT_063</t>
  </si>
  <si>
    <t>Single Phase Fault with Stuck Breaker on FTSMITH7    345.00 (515302) 345 kV Bus
  a. Apply Fault at the FTSMITH7    345.00 (515302) 345 kV Bus
  b. Clear Fault after 16 cycles and trip the following elements:
     b.1. FTSMTHW5 (515301) 161.0 kV to FTSMITH7 (515302) 345.0 kV to FTSMTH51 (515728) 13.8 kV Three Winding #5
     b.3. FTSMITH7 (515302) 345.0 kV to FTSMITH8 (515305) 500.0 kV to FTSMTH11 (515726) 13.8 kV Three Winding #1</t>
  </si>
  <si>
    <t>GROUP4_P4_REGIONAL_FAULT_064</t>
  </si>
  <si>
    <t>Single Phase Fault with Stuck Breaker on FTSMITH8    500.00 (515305) 500 kV Bus
  a. Apply Fault at the FTSMITH8    500.00 (515305) 500 kV Bus
  b. Clear Fault after 16 cycles and trip the following elements:
     b.1. MUSKOGE7 (515224) 345.0 kV to FTSMITH7 (515302) 345.0 kV Transmission Circuit #1
     b.2. FTSMITH7 (515302) 345.0 kV to FTSMITH8 (515305) 500.0 kV to FTSMTH11 (515726) 13.8 kV Three Winding #1</t>
  </si>
  <si>
    <t>GROUP4_P4_REGIONAL_FAULT_065</t>
  </si>
  <si>
    <t>Single Phase Fault with Stuck Breaker on FTSMITH8    500.00 (515305) 500 kV Bus
  a. Apply Fault at the FTSMITH8    500.00 (515305) 500 kV Bus
  b. Clear Fault after 16 cycles and trip the following elements:
     b.1. 8ANO% (337909) 500.0 kV to FTSMITH8 (515305) 500.0 kV Transmission Circuit #1
     b.2. FTSMITH7 (515302) 345.0 kV to FTSMITH8 (515305) 500.0 kV to FTSMTH11 (515726) 13.8 kV Three Winding #1</t>
  </si>
  <si>
    <t>GROUP4_P4_REGIONAL_FAULT_066</t>
  </si>
  <si>
    <t>Single Phase Fault with Stuck Breaker on FTSMITH8    500.00 (515305) 500 kV Bus
  a. Apply Fault at the FTSMITH8    500.00 (515305) 500 kV Bus
  b. Clear Fault after 16 cycles and trip the following elements:
     b.1. FTSMTHW5 (515301) 161.0 kV to FTSMITH8 (515305) 500.0 kV to FTSMTH41 (515791) 13.8 kV Three Winding #4
     b.2. FTSMITH7 (515302) 345.0 kV to FTSMITH8 (515305) 500.0 kV to FTSMTH11 (515726) 13.8 kV Three Winding #1</t>
  </si>
  <si>
    <t>GROUP4_P4_REGIONAL_FAULT_067</t>
  </si>
  <si>
    <t>Single Phase Fault with Stuck Breaker on FTSMTHW5    161.00 (515301) 161 kV Bus
  a. Apply Fault at the FTSMTHW5    161.00 (515301) 161 kV Bus
  b. Clear Fault after 16 cycles and trip the following elements:
     b.1. FTSMTHE5 (515300) 161.0 kV to FTSMTHW5 (515301) 161.0 kV Transmission Circuit #1
     b.2. FTSMTHW5 (515301) 161.0 kV to FTSMITH7 (515302) 345.0 kV to FTSMTH51 (515728) 13.8 kV Three Winding #5
     b.5. FTSMTHW5 (515301) 161.0 kV to  Fixed Shunt Device #</t>
  </si>
  <si>
    <t>GROUP4_P4_REGIONAL_FAULT_068</t>
  </si>
  <si>
    <t>Single Phase Fault with Stuck Breaker on FTSMTHW5    161.00 (515301) 161 kV Bus
  a. Apply Fault at the FTSMTHW5    161.00 (515301) 161 kV Bus
  b. Clear Fault after 16 cycles and trip the following elements:
     b.1. FTSMTHE5 (515300) 161.0 kV to FTSMTHW5 (515301) 161.0 kV Transmission Circuit #2
     b.2. FTSMTHW5 (515301) 161.0 kV to FTSMITH7 (515302) 345.0 kV to FTSMTH51 (515728) 13.8 kV Three Winding #5
     b.5. FTSMTHW5 (515301) 161.0 kV to  Fixed Shunt Device #</t>
  </si>
  <si>
    <t>GROUP4_P4_REGIONAL_FAULT_069</t>
  </si>
  <si>
    <t>GROUP4_P4_REGIONAL_FAULT_070</t>
  </si>
  <si>
    <t>GROUP4_P4_REGIONAL_FAULT_071</t>
  </si>
  <si>
    <t>Single Phase Fault with Stuck Breaker on OPENSKY7    345.00 (515621) 345 kV Bus
  a. Apply Fault at the OPENSKY7    345.00 (515621) 345 kV Bus
  b. Clear Fault after 16 cycles and trip the following elements:
     b.1. OPENSKY7 (515621) 345.0 kV to G15052_T (532837) 345.0 kV Transmission Circuit #1
     b.2. RANCHRD7 (515576) 345.0 kV to OPENSKY7 (515621) 345.0 kV Transmission Circuit #1</t>
  </si>
  <si>
    <t>GROUP4_P4_REGIONAL_FAULT_072</t>
  </si>
  <si>
    <t>Single Phase Fault with Stuck Breaker on OPENSKY7    345.00 (515621) 345 kV Bus
  a. Apply Fault at the OPENSKY7    345.00 (515621) 345 kV Bus
  b. Clear Fault after 16 cycles and trip the following elements:
     b.1. KAYWIND7 (514825) 345.0 kV to OPENSKY7 (515621) 345.0 kV Transmission Circuit #1
     b.2. RANCHRD7 (515576) 345.0 kV to OPENSKY7 (515621) 345.0 kV Transmission Circuit #1</t>
  </si>
  <si>
    <t>GROUP4_P4_REGIONAL_FAULT_073</t>
  </si>
  <si>
    <t>Single Phase Fault with Stuck Breaker on OPENSKY7    345.00 (515621) 345 kV Bus
  a. Apply Fault at the OPENSKY7    345.00 (515621) 345 kV Bus
  b. Clear Fault after 16 cycles and trip the following elements:
     b.1. OPENSKY7 (515621) 345.0 kV to G15052_T (532837) 345.0 kV Transmission Circuit #1
     b.2. KAYWIND7 (514825) 345.0 kV to OPENSKY7 (515621) 345.0 kV Transmission Circuit #1</t>
  </si>
  <si>
    <t>GROUP4_P4_REGIONAL_FAULT_074</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</si>
  <si>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FRNTWND7 (515688) 345.0 kV Transmission Circuit #1</t>
  </si>
  <si>
    <t>GROUP4_P4_REGIONAL_FAULT_075</t>
  </si>
  <si>
    <t>Single Phase Fault with Stuck Breaker on RANCHRD7    345.00 (515576) 345 kV Bus
  a. Apply Fault at the RANCHRD7    345.00 (515576) 345 kV Bus
  b. Clear Fault after 16 cycles and trip the following elements:
     b.1. RANCHRD7 (515576) 345.0 kV to G18-071-TAP (763069) 345.0 kV Transmission Circuit #1
     b.2. RANCHRD7 (515576) 345.0 kV to OPENSKY7 (515621) 345.0 kV Transmission Circuit #1</t>
  </si>
  <si>
    <t>GROUP4_P4_REGIONAL_FAULT_076</t>
  </si>
  <si>
    <t>GROUP4_P4_REGIONAL_FAULT_077</t>
  </si>
  <si>
    <t>GROUP4_P4_REGIONAL_FAULT_078</t>
  </si>
  <si>
    <t>GROUP4_P4_REGIONAL_FAULT_079</t>
  </si>
  <si>
    <t>GROUP4_P4_REGIONAL_FAULT_080</t>
  </si>
  <si>
    <t>GROUP4_P4_REGIONAL_FAULT_081</t>
  </si>
  <si>
    <t>GROUP4_P4_REGIONAL_FAULT_082</t>
  </si>
  <si>
    <t>Single Phase Fault with Stuck Breaker on TUCO_INT   7345.00 (525832) 345 kV Bus
  a. Apply Fault at the TUCO_INT   7345.00 (525832) 345 kV Bus
  b. Clear Fault after 16 cycles and trip the following elements:
     b.1. O.K.U.-7 (511456) 345.0 kV to O.K.U.2-7 (511584) 345.0 kV Transmission Circuit #z1
     b.2. O.K.U.2-7 (511584) 345.0 kV to TUCO_INT 7 (525832) 345.0 kV Transmission Circuit #1
     b.3. TUCO_TR2 1 (525825) 13.2 kV to TUCO_INT 7 (525832) 345.0 kV to TUCO_INT 6 (525830) 230.0 kV Three Winding #2</t>
  </si>
  <si>
    <t>GROUP4_P4_REGIONAL_FAULT_083</t>
  </si>
  <si>
    <t>Single Phase Fault with Stuck Breaker on BVRCNTY7    345.00 (515554) 345 kV Bus
  a. Apply Fault at the BVRCNTY7    345.00 (515554) 345 kV Bus
  b. Clear Fault after 16 cycles and trip the following elements:
     b.1. BVRCNTY7 (515554) 345.0 kV to HITCHLAND 7 (523097) 345.0 kV Transmission Circuit #2
     b.2. GRVR_GEN 1 (523050) 0.7 kV to  Generator #</t>
  </si>
  <si>
    <t>GROUP4_P4_REGIONAL_FAULT_084</t>
  </si>
  <si>
    <t>Single Phase Fault with Stuck Breaker on 7SPORTSMAN  345.00 (300740) 345 kV Bus
  a. Apply Fault at the 7SPORTSMAN  345.00 (300740) 345 kV Bus
  b. Clear Fault after 16 cycles and trip the following elements:
     b.1. 7SPORTSMAN (300740) 345.0 kV to GRDA1 7 (512650) 345.0 kV Transmission Circuit #1
     b.2. 7SPORTSMAN (300740) 345.0 kV to 5SPORTSMAN (300741) 161.0 kV Two Winding #2</t>
  </si>
  <si>
    <t>GROUP4_P4_REGIONAL_FAULT_085</t>
  </si>
  <si>
    <t>Single Phase Fault with Stuck Breaker on 7WNWMADRID1A345.00 (301407) 345 kV Bus
  a. Apply Fault at the 7WNWMADRID1A345.00 (301407) 345 kV Bus
  b. Clear Fault after 16 cycles and trip the following elements:
     b.1. 7WNWMADRID1A (301407) 345.0 kV to 7WNWMADRID1B (301416) 345.0 kV Transmission Circuit #z1
     b.2. 7WNWMADRID1A (301407) 345.0 kV to 7ESSEX (300038) 345.0 kV Transmission Circuit #1</t>
  </si>
  <si>
    <t>GROUP4_P4_REGIONAL_FAULT_086</t>
  </si>
  <si>
    <t>Single Phase Fault with Stuck Breaker on 7SAREPTA%   345.00 (337376) 345 kV Bus
  a. Apply Fault at the 7SAREPTA%   345.00 (337376) 345 kV Bus
  b. Clear Fault after 16 cycles and trip the following elements:
     b.1. 7SAREPTA% (337376) 345.0 kV to 7EL DORADO (337562) 345.0 kV Transmission Circuit #1
     b.2. 7SAREPTA% (337376) 345.0 kV to LONGWD 7 (508809) 345.0 kV Transmission Circuit #1</t>
  </si>
  <si>
    <t>GROUP4_P4_REGIONAL_FAULT_087</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</si>
  <si>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FLINTCR7 (506935) 345.0 kV to SHIPERD7 (506979) 345.0 kV Transmission Circuit #1</t>
  </si>
  <si>
    <t>GROUP4_P4_REGIONAL_FAULT_088</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</si>
  <si>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SW SHV 4 (507759) 138.0 kV to SWSHV2-1 (507777) 13.8 kV Three Winding #2</t>
  </si>
  <si>
    <t>GROUP4_P4_REGIONAL_FAULT_089</t>
  </si>
  <si>
    <t>Single Phase Fault with Stuck Breaker on LEBROCK7    345.00 (508572) 345 kV Bus
  a. Apply Fault at the LEBROCK7    345.00 (508572) 345 kV Bus
  b. Clear Fault after 16 cycles and trip the following elements:
     b.1. LEBROCK7 (508572) 345.0 kV to TENRUSK7 (508585) 345.0 kV Transmission Circuit #1
     b.2. LEBROCK7 (508572) 345.0 kV to PIRKEY 7 (508563) 345.0 kV Transmission Circuit #2</t>
  </si>
  <si>
    <t>GROUP4_P4_REGIONAL_FAULT_090</t>
  </si>
  <si>
    <t>Single Phase Fault with Stuck Breaker on TENRUSK7    345.00 (508585) 345 kV Bus
  a. Apply Fault at the TENRUSK7    345.00 (508585) 345 kV Bus
  b. Clear Fault after 16 cycles and trip the following elements:
     b.1. TENRUSK7 (508585) 345.0 kV to LEBROCK7 (508572) 345.0 kV Transmission Circuit #1
     b.2. TENRUSK7 (508585) 345.0 kV to CROCKET7 (509241) 345.0 kV Transmission Circuit #1</t>
  </si>
  <si>
    <t>GROUP4_P4_REGIONAL_FAULT_091</t>
  </si>
  <si>
    <t>Single Phase Fault with Stuck Breaker on LONGWD 7    345.00 (508809) 345 kV Bus
  a. Apply Fault at the LONGWD 7    345.00 (508809) 345 kV Bus
  b. Clear Fault after 16 cycles and trip the following elements:
     b.1. LONGWD 7 (508809) 345.0 kV to SW SHV 7 (507760) 345.0 kV Transmission Circuit #1
     b.2. LONGWD 7 (508809) 345.0 kV to 7SAREPTA% (337376) 345.0 kV Transmission Circuit #1</t>
  </si>
  <si>
    <t>GROUP4_P4_REGIONAL_FAULT_092</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</si>
  <si>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DELWARE7 (510380) 345.0 kV to DELWARE4 (510379) 138.0 kV to DELAWAR1 (510370) 13.8 kV Three Winding #1</t>
  </si>
  <si>
    <t>GROUP4_P4_REGIONAL_FAULT_093</t>
  </si>
  <si>
    <t>Single Phase Fault with Stuck Breaker on O.K.U.-7    345.00 (511456) 345 kV Bus
  a. Apply Fault at the O.K.U.-7    345.00 (511456) 345 kV Bus
  b. Clear Fault after 16 cycles and trip the following elements:
     b.1. O.K.U.-7 (511456) 345.0 kV to G18-015-TAP (525750) 345.0 kV Transmission Circuit #1
     b.2. O.K.U.-7 (511456) 345.0 kV to DVRSION-WIND (511999) 345.0 kV Transmission Circuit #1</t>
  </si>
  <si>
    <t>GROUP4_P4_REGIONAL_FAULT_094</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</si>
  <si>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7SPORTSMAN (300740) 345.0 kV Transmission Circuit #1</t>
  </si>
  <si>
    <t>GROUP4_P4_REGIONAL_FAULT_095</t>
  </si>
  <si>
    <t>Single Phase Fault with Stuck Breaker on MUSKOGE7    345.00 (515224) 345 kV Bus
  a. Apply Fault at the MUSKOGE7    345.00 (515224) 345 kV Bus
  b. Clear Fault after 16 cycles and trip the following elements:
     b.1. MUSKOGE7 (515224) 345.0 kV to GRIFFIN7 (515778) 345.0 kV Transmission Circuit #1
     b.2. MUSKOGE7 (515224) 345.0 kV to CLARKSV7 (509745) 345.0 kV Transmission Circuit #1</t>
  </si>
  <si>
    <t>GROUP4_P4_REGIONAL_FAULT_096</t>
  </si>
  <si>
    <t>Single Phase Fault with Stuck Breaker on WWRDEHV7    345.00 (515375) 345 kV Bus
  a. Apply Fault at the WWRDEHV7    345.00 (515375) 345 kV Bus
  b. Clear Fault after 16 cycles and trip the following elements:
     b.1. WWRDEHV7 (515375) 345.0 kV to BECKHAM7 (516059) 345.0 kV Transmission Circuit #1
     b.2. WWRDEHV7 (515375) 345.0 kV to BOBCAT 7 (516106) 345.0 kV Transmission Circuit #2</t>
  </si>
  <si>
    <t>GROUP4_P4_REGIONAL_FAULT_097</t>
  </si>
  <si>
    <t>Single Phase Fault with Stuck Breaker on BORDER     7345.00 (515458) 345 kV Bus
  a. Apply Fault at the BORDER     7345.00 (515458) 345 kV Bus
  b. Clear Fault after 16 cycles and trip the following elements:
     b.1. BORDER 7 (515458) 345.0 kV to G17-151TAP (525839) 345.0 kV Transmission Circuit #1
     b.2. BORDER 7 (515458) 345.0 kV to BECKHAM7 (516059) 345.0 kV Transmission Circuit #1</t>
  </si>
  <si>
    <t>GROUP4_P4_REGIONAL_FAULT_098</t>
  </si>
  <si>
    <t>GROUP4_P4_REGIONAL_FAULT_099</t>
  </si>
  <si>
    <t>GROUP4_P4_REGIONAL_FAULT_100</t>
  </si>
  <si>
    <t>Single Phase Fault with Stuck Breaker on BVRCNTY7    345.00 (515554) 345 kV Bus
  a. Apply Fault at the BVRCNTY7    345.00 (515554) 345 kV Bus
  b. Clear Fault after 16 cycles and trip the following elements:
     b.1. BVRCNTY7 (515554) 345.0 kV to HITCHLAND 7 (523097) 345.0 kV Transmission Circuit #1
     b.2. BVRCNTY7 (515554) 345.0 kV to HITCHLAND 7 (523097) 345.0 kV Transmission Circuit #2</t>
  </si>
  <si>
    <t>GROUP4_P4_REGIONAL_FAULT_101</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</si>
  <si>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SOONER 7 (514803) 345.0 kV Transmission Circuit #1</t>
  </si>
  <si>
    <t>GROUP4_P4_REGIONAL_FAULT_102</t>
  </si>
  <si>
    <t>Single Phase Fault with Stuck Breaker on OPENSKY7    345.00 (515621) 345 kV Bus
  a. Apply Fault at the OPENSKY7    345.00 (515621) 345 kV Bus
  b. Clear Fault after 16 cycles and trip the following elements:
     b.1. OPENSKY7 (515621) 345.0 kV to G15052_T (532837) 345.0 kV Transmission Circuit #1
     b.2. OPENSKY7 (515621) 345.0 kV to RANCHRD7 (515576) 345.0 kV Transmission Circuit #1</t>
  </si>
  <si>
    <t>GROUP4_P4_REGIONAL_FAULT_103</t>
  </si>
  <si>
    <t>Single Phase Fault with Stuck Breaker on DGRASSE7    345.00 (515852) 345 kV Bus
  a. Apply Fault at the DGRASSE7    345.00 (515852) 345 kV Bus
  b. Clear Fault after 16 cycles and trip the following elements:
     b.1. DGRASSE7 (515852) 345.0 kV to DGRASSE4 (515853) 138.0 kV to DGRASSE1 (515854) 13.8 kV Three Winding #3
     b.2. DGRASSE7 (515852) 345.0 kV to WWRDEHV7 (515375) 345.0 kV Transmission Circuit #1</t>
  </si>
  <si>
    <t>GROUP4_P4_REGIONAL_FAULT_104</t>
  </si>
  <si>
    <t>Single Phase Fault with Stuck Breaker on FTSMITH7    345.00 (515302) 345 kV Bus
  a. Apply Fault at the FTSMITH7    345.00 (515302) 345 kV Bus
  b. Clear Fault after 16 cycles and trip the following elements:
     b.1. FTSMITH7 (515302) 345.0 kV to FTSMITH8 (515305) 500.0 kV to FTSMITH71 (519010) 13.8 kV Three Winding #2
     b.2. FTSMITH7 (515302) 345.0 kV to FTSMTHW5 (515301) 161.0 kV to FTSMTH51 (515728) 13.8 kV Three Winding #5</t>
  </si>
  <si>
    <t>GROUP4_P4_REGIONAL_FAULT_105</t>
  </si>
  <si>
    <t>Single Phase Fault with Stuck Breaker on FTSMITH8    500.00 (515305) 500 kV Bus
  a. Apply Fault at the FTSMITH8    500.00 (515305) 500 kV Bus
  b. Clear Fault after 16 cycles and trip the following elements:
     b.1. FTSMITH8 (515305) 500.0 kV to 8ANO% (337909) 500.0 kV Transmission Circuit #1
     b.2. FTSMITH8 (515305) 500.0 kV to FTSMITH7 (515302) 345.0 kV to FTSMITH71 (519010) 13.8 kV Three Winding #2</t>
  </si>
  <si>
    <t>29W</t>
  </si>
  <si>
    <t>Protection relays trip G18-029 (762650), G24-239 (784144) and G21-088 (766112) units.</t>
  </si>
  <si>
    <t>Protection relays trip G18-029 (762650) and G21-088 (766112) units.</t>
  </si>
  <si>
    <t>Protection relay trips G18-029 (762650) unit.</t>
  </si>
  <si>
    <t>Reduce clearing time to 2 cycles solves the issue.</t>
  </si>
  <si>
    <t>Oscillatory response observed in the active power outputs of G24-334 (786994, 786997) and SOONER (514806, 514805) units. The issue was also observed in the base case and CQ unit were not found to impact the issue.</t>
  </si>
  <si>
    <t>Protection relays trip G18-029 (762650), REDBDPLNW0 (511974) and G21-088 (766112) units.</t>
  </si>
  <si>
    <t>Protection relays trip G18-029 (762650), G24-239GEN1 (784144), REDBDPLNW0 (511974), G24-239GEN1 (784144) and G21-088 (766112) units.</t>
  </si>
  <si>
    <t>Protection relays trip G18-029 (762650) G21-088 (766112) units.</t>
  </si>
  <si>
    <t>Protection relay trips G18-029 (762650) unit. After disabling protection relay, oscillatory response observed in the active power outputs of G24-340 (787180, 787183, 787174, 787177) and WCGS (532751) units along with reactive power oscillations in the surrounding area. The issue was also observed in the base case and CQ unit were not found to impact the issue.</t>
  </si>
  <si>
    <t>Oscillatory response observed in the active power outputs of G24-334 (786994, 786997) and SOONER2G (514806) units. The issue was also observed in the base case and CQ unit were not found to impact the issue.</t>
  </si>
  <si>
    <t>Protection relays trip G24-135 (781024, 781027) and G24-134 (780994, 780997) units.</t>
  </si>
  <si>
    <t>Protection relay trips G22-145 (769884) unit. After disabling protection relay, oscillatory response observed in the active power outputs of G24-334 (786994, 786997), LAC G1 (542955) and WCGS (532751) units. The issue was also observed in the base case and CQ unit were not found to impact the issue.</t>
  </si>
  <si>
    <t>Oscillatory response observed in the active power outputs of G24-334 (786994, 786997), LAC G1 (542955) and WCGS (532751) units. The issue was also observed in the base case and CQ unit were not found to impact the issue.</t>
  </si>
  <si>
    <t>Oscillatory response observed in the active power outputs of G24-334 (786994, 786997) units. The issue was also observed in the base case and CQ unit were not found to impact the issue.</t>
  </si>
  <si>
    <t>Protection relays trip G24-135 (781024, 781027) and G24-134 (780994, 780997) unit.</t>
  </si>
  <si>
    <t>Oscillatory response observed in the active power outputs of WCGS (532751) unit.</t>
  </si>
  <si>
    <t>Protection relays trip GOODWELL (523170, 523171) units.</t>
  </si>
  <si>
    <t>4CLEVLND</t>
  </si>
  <si>
    <t>4REDRCK</t>
  </si>
  <si>
    <t>4MEMORAL</t>
  </si>
  <si>
    <t>KEYSTON5</t>
  </si>
  <si>
    <t>CARSN-N4</t>
  </si>
  <si>
    <t>DENVR-E4</t>
  </si>
  <si>
    <t>DENVTAP4</t>
  </si>
  <si>
    <t>WEKIWA-7</t>
  </si>
  <si>
    <t>WEKIWA-4</t>
  </si>
  <si>
    <t>PP----W4</t>
  </si>
  <si>
    <t>W.ED.-E4</t>
  </si>
  <si>
    <t>W.ED.-W4</t>
  </si>
  <si>
    <t>COGENT 7</t>
  </si>
  <si>
    <t>OEC    7</t>
  </si>
  <si>
    <t>T.NO.--7</t>
  </si>
  <si>
    <t>CARSONT4</t>
  </si>
  <si>
    <t>SAPLPRD7</t>
  </si>
  <si>
    <t>T.NO.2-4</t>
  </si>
  <si>
    <t>N.E.S.-7</t>
  </si>
  <si>
    <t>KIOWA  7</t>
  </si>
  <si>
    <t>T-CONCO4</t>
  </si>
  <si>
    <t>TUTCONT4</t>
  </si>
  <si>
    <t>CEMRD_TP4</t>
  </si>
  <si>
    <t>SEVEN7A_HV</t>
  </si>
  <si>
    <t>SEVEN7AB2</t>
  </si>
  <si>
    <t>SEVEN7AB3</t>
  </si>
  <si>
    <t>ZONE-5 SUB</t>
  </si>
  <si>
    <t>G16133G16146</t>
  </si>
  <si>
    <t>G16133_765TN</t>
  </si>
  <si>
    <t>G16133_765R1</t>
  </si>
  <si>
    <t>G16133_765R2</t>
  </si>
  <si>
    <t>G16133_765R3</t>
  </si>
  <si>
    <t>G16133_765CS</t>
  </si>
  <si>
    <t>G16133_345CS</t>
  </si>
  <si>
    <t>ZONE-1 SUB</t>
  </si>
  <si>
    <t>ZONE-2 SUB</t>
  </si>
  <si>
    <t>ZONE-3 SUB</t>
  </si>
  <si>
    <t>ZONE-4 SUB</t>
  </si>
  <si>
    <t>ZONE-6 SUB</t>
  </si>
  <si>
    <t>CLEVLND7</t>
  </si>
  <si>
    <t>CLEVLND 4</t>
  </si>
  <si>
    <t>BRCKWND4</t>
  </si>
  <si>
    <t>BUNCHCK4</t>
  </si>
  <si>
    <t>MILLERT4</t>
  </si>
  <si>
    <t>COWCRK 2</t>
  </si>
  <si>
    <t>COWCRK 4</t>
  </si>
  <si>
    <t>PERRY  4</t>
  </si>
  <si>
    <t>OTTER  4</t>
  </si>
  <si>
    <t>FRMNTAP4</t>
  </si>
  <si>
    <t>WAUKOMI4</t>
  </si>
  <si>
    <t>WAUKOTP4</t>
  </si>
  <si>
    <t>FAIRMON4</t>
  </si>
  <si>
    <t>WRVALLY4</t>
  </si>
  <si>
    <t>WOODRNG4</t>
  </si>
  <si>
    <t>WOODRNG7</t>
  </si>
  <si>
    <t>VANCE  2</t>
  </si>
  <si>
    <t>GOLTRY 2</t>
  </si>
  <si>
    <t>IMO    2</t>
  </si>
  <si>
    <t>CLEVETP2</t>
  </si>
  <si>
    <t>CLEVLND2</t>
  </si>
  <si>
    <t>HEMLOCK2</t>
  </si>
  <si>
    <t>CHSTNUT2</t>
  </si>
  <si>
    <t>ENID   2</t>
  </si>
  <si>
    <t>SO4TH  2</t>
  </si>
  <si>
    <t>SO4TH  4</t>
  </si>
  <si>
    <t>MARSHL 4</t>
  </si>
  <si>
    <t>GLENWD 4</t>
  </si>
  <si>
    <t>OTOE   4</t>
  </si>
  <si>
    <t>OSAGE  4</t>
  </si>
  <si>
    <t>ORLANDO2</t>
  </si>
  <si>
    <t>WF KAY 2</t>
  </si>
  <si>
    <t>HENESEY4</t>
  </si>
  <si>
    <t>MENOTAP4</t>
  </si>
  <si>
    <t>IMO    4</t>
  </si>
  <si>
    <t>BRONRD 2</t>
  </si>
  <si>
    <t>SNRPMPT4</t>
  </si>
  <si>
    <t>SNRPMP 4</t>
  </si>
  <si>
    <t>BRRDTP 2</t>
  </si>
  <si>
    <t>MINCO  7</t>
  </si>
  <si>
    <t>SOONER 4</t>
  </si>
  <si>
    <t>SOONER 7</t>
  </si>
  <si>
    <t>BRECKNR4</t>
  </si>
  <si>
    <t>EL-RENO4</t>
  </si>
  <si>
    <t>JENSENT4</t>
  </si>
  <si>
    <t>KAYWIND7</t>
  </si>
  <si>
    <t>CTNWOOD4</t>
  </si>
  <si>
    <t>KETCHTP4</t>
  </si>
  <si>
    <t>PINE ST4</t>
  </si>
  <si>
    <t>FITZGRD4</t>
  </si>
  <si>
    <t>WATRLOO4</t>
  </si>
  <si>
    <t>BRADEN 4</t>
  </si>
  <si>
    <t>HAYMAKR4</t>
  </si>
  <si>
    <t>PIEDMNT4</t>
  </si>
  <si>
    <t>LNEOAK 4</t>
  </si>
  <si>
    <t>NORTWST4</t>
  </si>
  <si>
    <t>NORTWST7</t>
  </si>
  <si>
    <t>SPRNGCK7</t>
  </si>
  <si>
    <t>CZECHAL4</t>
  </si>
  <si>
    <t>SARA   4</t>
  </si>
  <si>
    <t>CIMARON4</t>
  </si>
  <si>
    <t>CIMARON7</t>
  </si>
  <si>
    <t>JNSKAMO4</t>
  </si>
  <si>
    <t>ARCADIA4</t>
  </si>
  <si>
    <t>ARCADIA7</t>
  </si>
  <si>
    <t>REDBUD 7</t>
  </si>
  <si>
    <t>DRAPER 7</t>
  </si>
  <si>
    <t>MORRISN4</t>
  </si>
  <si>
    <t>STILWTR4</t>
  </si>
  <si>
    <t>SEMINOL7</t>
  </si>
  <si>
    <t>CENT   4</t>
  </si>
  <si>
    <t>LBRTYLK4</t>
  </si>
  <si>
    <t>WWRDEHV7</t>
  </si>
  <si>
    <t>WWRDEHV4</t>
  </si>
  <si>
    <t>CRESENT4</t>
  </si>
  <si>
    <t>ENIDINT4</t>
  </si>
  <si>
    <t>KEENAN 4</t>
  </si>
  <si>
    <t>OUSPRT 4</t>
  </si>
  <si>
    <t>DMANCRK4</t>
  </si>
  <si>
    <t>TATONGA7</t>
  </si>
  <si>
    <t>DMNCRKT4</t>
  </si>
  <si>
    <t>RDRUNNR4</t>
  </si>
  <si>
    <t>RCKFALL4</t>
  </si>
  <si>
    <t>MCNOWND7</t>
  </si>
  <si>
    <t>MORISNT4</t>
  </si>
  <si>
    <t>CRSRDSW7</t>
  </si>
  <si>
    <t>CHSTNTT2</t>
  </si>
  <si>
    <t>RNDBARN4</t>
  </si>
  <si>
    <t>LGARBER4</t>
  </si>
  <si>
    <t>HUNTERS7</t>
  </si>
  <si>
    <t>CHSHLMV7</t>
  </si>
  <si>
    <t>MATHWSN7</t>
  </si>
  <si>
    <t>RENFROW7</t>
  </si>
  <si>
    <t>RENFROW4</t>
  </si>
  <si>
    <t>GRANTCO4</t>
  </si>
  <si>
    <t>GRANTCO2</t>
  </si>
  <si>
    <t>MNCWND37</t>
  </si>
  <si>
    <t>CLEO PL4</t>
  </si>
  <si>
    <t>MDFRDTP4</t>
  </si>
  <si>
    <t>RANCHRD7</t>
  </si>
  <si>
    <t>SLNGWND7</t>
  </si>
  <si>
    <t>MAMTHPW7</t>
  </si>
  <si>
    <t>KNGFSHR7</t>
  </si>
  <si>
    <t>PLNSMEN4</t>
  </si>
  <si>
    <t>GRNTWD 7</t>
  </si>
  <si>
    <t>BLUWND 7</t>
  </si>
  <si>
    <t>FRNTWND7</t>
  </si>
  <si>
    <t>ARMFTWD4</t>
  </si>
  <si>
    <t>HSL13  4</t>
  </si>
  <si>
    <t>ENIDIND4</t>
  </si>
  <si>
    <t>GRACMNT7</t>
  </si>
  <si>
    <t>GRTWSRN7</t>
  </si>
  <si>
    <t>DGRASSE7</t>
  </si>
  <si>
    <t>CMTRYRD4</t>
  </si>
  <si>
    <t>REDNGTN7</t>
  </si>
  <si>
    <t>REDDIRT7</t>
  </si>
  <si>
    <t>THUNDER7</t>
  </si>
  <si>
    <t>MNCWND47</t>
  </si>
  <si>
    <t>CONTCBN2</t>
  </si>
  <si>
    <t>PERSIMN7</t>
  </si>
  <si>
    <t>GRANRYT2</t>
  </si>
  <si>
    <t>GRANARY2</t>
  </si>
  <si>
    <t>BULFOOT4</t>
  </si>
  <si>
    <t>GUTHRIE7</t>
  </si>
  <si>
    <t>G15-066T</t>
  </si>
  <si>
    <t>OTOETAP4</t>
  </si>
  <si>
    <t>MNCWND57</t>
  </si>
  <si>
    <t>SKELTON7</t>
  </si>
  <si>
    <t>PINTAIL7</t>
  </si>
  <si>
    <t>KINGWD 7</t>
  </si>
  <si>
    <t>TRAV3WD7</t>
  </si>
  <si>
    <t>TRAV2WD7</t>
  </si>
  <si>
    <t>TRAV1WD7</t>
  </si>
  <si>
    <t>BECKHAM7</t>
  </si>
  <si>
    <t>FRNT2WD7</t>
  </si>
  <si>
    <t>PONDRSA7</t>
  </si>
  <si>
    <t>TRAV3WZ7</t>
  </si>
  <si>
    <t>TRAV22Z7</t>
  </si>
  <si>
    <t>NORMHLL7</t>
  </si>
  <si>
    <t>NORMHLL4</t>
  </si>
  <si>
    <t>HORIZON4</t>
  </si>
  <si>
    <t>BOBCAT 7</t>
  </si>
  <si>
    <t>TRAV21Z7</t>
  </si>
  <si>
    <t>TRAV11Z7</t>
  </si>
  <si>
    <t>TRAV12Z7</t>
  </si>
  <si>
    <t>25MILE 7</t>
  </si>
  <si>
    <t>25MILZ 7</t>
  </si>
  <si>
    <t>WAGNWTIE7</t>
  </si>
  <si>
    <t>WAGNWL7</t>
  </si>
  <si>
    <t>GADWALL7</t>
  </si>
  <si>
    <t>ARMADILLO_HV</t>
  </si>
  <si>
    <t>WFEC_RNFRO4</t>
  </si>
  <si>
    <t>WAKTASW4</t>
  </si>
  <si>
    <t>HARDY  4</t>
  </si>
  <si>
    <t>SHIDWFC4</t>
  </si>
  <si>
    <t>WEBBCTY4</t>
  </si>
  <si>
    <t>BLUFCRK4</t>
  </si>
  <si>
    <t>GARBER 4</t>
  </si>
  <si>
    <t>CASHION4</t>
  </si>
  <si>
    <t>BULFTTP4</t>
  </si>
  <si>
    <t>MAVERIK4</t>
  </si>
  <si>
    <t>BILLING4</t>
  </si>
  <si>
    <t>MARSHAL4</t>
  </si>
  <si>
    <t>MARLAND_138</t>
  </si>
  <si>
    <t>PERRY  2</t>
  </si>
  <si>
    <t>TWNLKSW4</t>
  </si>
  <si>
    <t>WARREN 4</t>
  </si>
  <si>
    <t>MEDFORD4</t>
  </si>
  <si>
    <t>PONDCRK4</t>
  </si>
  <si>
    <t>SPNSPUR_WND7</t>
  </si>
  <si>
    <t>SPNSPUR_COL7</t>
  </si>
  <si>
    <t>OMCDLEC7</t>
  </si>
  <si>
    <t>OMMORANT</t>
  </si>
  <si>
    <t>OMHUFFYT</t>
  </si>
  <si>
    <t>OMNWESTT</t>
  </si>
  <si>
    <t>OMNEASTT</t>
  </si>
  <si>
    <t>OMGONTER</t>
  </si>
  <si>
    <t>OMKAWS</t>
  </si>
  <si>
    <t>OMMCCORD</t>
  </si>
  <si>
    <t>OMPECANT</t>
  </si>
  <si>
    <t>OMWW</t>
  </si>
  <si>
    <t>OMRIGGS</t>
  </si>
  <si>
    <t>OMKAWH</t>
  </si>
  <si>
    <t>KINGMAN7</t>
  </si>
  <si>
    <t>NINN1WF7</t>
  </si>
  <si>
    <t>PRATTWF7</t>
  </si>
  <si>
    <t>FR3 WF7</t>
  </si>
  <si>
    <t>EXPED WF7</t>
  </si>
  <si>
    <t>FR2EAST7</t>
  </si>
  <si>
    <t>FR2WEST7</t>
  </si>
  <si>
    <t>WICHITA7</t>
  </si>
  <si>
    <t>VIOLA   7</t>
  </si>
  <si>
    <t>FR4345KV-TAP</t>
  </si>
  <si>
    <t>G15052_T</t>
  </si>
  <si>
    <t>VIOLA  4</t>
  </si>
  <si>
    <t>GEN-2016-073</t>
  </si>
  <si>
    <t>MILAN 4</t>
  </si>
  <si>
    <t>PIXLEY-SOLAR</t>
  </si>
  <si>
    <t>PRSCRKII 7</t>
  </si>
  <si>
    <t>G15052_1</t>
  </si>
  <si>
    <t>SUBST HS</t>
  </si>
  <si>
    <t>G17-092-SWYD</t>
  </si>
  <si>
    <t>TNOXF2</t>
  </si>
  <si>
    <t>G18-071-TAP</t>
  </si>
  <si>
    <t>G18-128-TAP</t>
  </si>
  <si>
    <t>GEN-2024-C1</t>
  </si>
  <si>
    <t>GEN-2024-C2</t>
  </si>
  <si>
    <t>G24-056-TAP</t>
  </si>
  <si>
    <t>G24-171-TAP</t>
  </si>
  <si>
    <t>G24-235-TAP</t>
  </si>
  <si>
    <t>G24-334-C1</t>
  </si>
  <si>
    <t>G24-334-C2</t>
  </si>
  <si>
    <t>G24-340-TAP</t>
  </si>
  <si>
    <t>G24-344-TAP</t>
  </si>
  <si>
    <t>TEST-FR4</t>
  </si>
  <si>
    <t>TEST-FR5-0</t>
  </si>
  <si>
    <t>SKELETON__HV</t>
  </si>
  <si>
    <t>GEN-2026-PR6</t>
  </si>
  <si>
    <t>SPP</t>
  </si>
  <si>
    <t>DISIS Manual Version 4.4</t>
  </si>
  <si>
    <t>https://opsportal.spp.org/documents/studies/GI%20MANUAL%20BUSINESS%20PRACTICE_7250_20260331.pdf</t>
  </si>
  <si>
    <r>
      <t xml:space="preserve">Interconnection Customer GEN-2026-PR5 (Group 04) has requested a Limited Operation or Interim Availability Interconnection Impact Study under the Southwest Power Pool Open Access Transmission Tariff (OATT).
The DISIS Manual </t>
    </r>
    <r>
      <rPr>
        <b/>
        <sz val="14"/>
        <rFont val="Segoe UI"/>
        <family val="2"/>
      </rPr>
      <t xml:space="preserve">Version 4.4 </t>
    </r>
    <r>
      <rPr>
        <b/>
        <sz val="14"/>
        <color theme="1"/>
        <rFont val="Segoe UI"/>
        <family val="2"/>
      </rPr>
      <t xml:space="preserve">posted on http://opsportal.spp.org/Studies/Gen contains details about the DISIS process, methodology, definitions, and useful links. Please review the DISIS Manual or contact gimodifications@spp.org for more information about the study process. </t>
    </r>
  </si>
  <si>
    <t>GEN-2026-PR5 PSIS CF</t>
  </si>
  <si>
    <t>GEN-2026-PR3 PSIS</t>
  </si>
  <si>
    <t>Stability</t>
  </si>
  <si>
    <t>29SP, 29WP</t>
  </si>
  <si>
    <t>Stability 29SP</t>
  </si>
  <si>
    <t>Stability 29WP</t>
  </si>
  <si>
    <t>532796 WICHITA7      345  532798 VIOLA   7     345  1   for System Intact</t>
  </si>
  <si>
    <t>Meet JTIQ Facility Screening Criteria?</t>
  </si>
  <si>
    <t>Meet MISO Facility Screening Criteria?</t>
  </si>
  <si>
    <t>Screen into JTIQ Participant Group</t>
  </si>
  <si>
    <t>Model</t>
  </si>
  <si>
    <t>Monitored Facility</t>
  </si>
  <si>
    <t>MW Impact</t>
  </si>
  <si>
    <t>G04 29SP</t>
  </si>
  <si>
    <t>Sibley - 345 kV Bus Reconfiguration</t>
  </si>
  <si>
    <t xml:space="preserve">541201 SIBLEY 7      345  541500 KETCHEM7      345  1  </t>
  </si>
  <si>
    <t xml:space="preserve">541201 SIBLEY 7      345  783480 G24-217-TAP   345  1  </t>
  </si>
  <si>
    <t>Raun – S3452 345 kV</t>
  </si>
  <si>
    <t xml:space="preserve">635200 RAUN   3      345  645552 S3452 REACT3  345  1  </t>
  </si>
  <si>
    <t xml:space="preserve">645452 S3452 3       345  645552 S3452 REACT3  345  Z1 </t>
  </si>
  <si>
    <t xml:space="preserve">645452 S3452 3       345  645459 S3459  3      345  1  </t>
  </si>
  <si>
    <t>Auburn – Hoyt 345 kV</t>
  </si>
  <si>
    <t xml:space="preserve">640139 COOPER 3      345  640601 S3771         345  1  </t>
  </si>
  <si>
    <t xml:space="preserve">532765 HOYT   7      345  640601 S3771         345  1  </t>
  </si>
  <si>
    <t xml:space="preserve">541201 SIBLEY 7      345  996707 SIBLEY11      161  11 </t>
  </si>
  <si>
    <t xml:space="preserve">541202 SIBLEY 5      161  996707 SIBLEY11      161  11 </t>
  </si>
  <si>
    <t xml:space="preserve">645451 S3451  3      345  645452 S3452 3       345  2  </t>
  </si>
  <si>
    <t xml:space="preserve">645451 S3451  3      345  645452 S3452 3       345  1  </t>
  </si>
  <si>
    <t xml:space="preserve">645452 S3452 3       345  645454 S3454  3      345  1  </t>
  </si>
  <si>
    <t xml:space="preserve">541200 PHILL 7       345  541201 SIBLEY 7      345  1  </t>
  </si>
  <si>
    <t xml:space="preserve">635201 RAUN   5      161  646300 S1300  5      161  1  </t>
  </si>
  <si>
    <t xml:space="preserve">640377 TEKAMAH5      161  646300 S1300  5      161  1  </t>
  </si>
  <si>
    <t xml:space="preserve">345408 7OVERTON      345  541201 SIBLEY 7      345  1  </t>
  </si>
  <si>
    <t xml:space="preserve">640590 OLIVECREEK 3  345  640601 S3771         345  1  </t>
  </si>
  <si>
    <t xml:space="preserve">646226 S1226  5      161  646247 S1247  5      161  1  </t>
  </si>
  <si>
    <t xml:space="preserve">646247 S1247  5      161  646252 S1252  5      161  1  </t>
  </si>
  <si>
    <t>Lyons Co.– Lakefield 345 kV</t>
  </si>
  <si>
    <t xml:space="preserve">601048 LYON CO 3     345  631138 LAKEFLD3      345  1  </t>
  </si>
  <si>
    <t xml:space="preserve">640377 TEKAMAH5      161  646226 S1226  5      161  1  </t>
  </si>
  <si>
    <t>Bison – Hankinson – Big Stone South 345 kV</t>
  </si>
  <si>
    <t xml:space="preserve">601067 BISON 3       345  620427 HANKINSON 3   345  1  </t>
  </si>
  <si>
    <t xml:space="preserve">620417 BSSOUTH3      345  620427 HANKINSON 3   345  1  </t>
  </si>
  <si>
    <t xml:space="preserve">620327 HANKSON4      230  996398 620:HANKINSO  230  2  </t>
  </si>
  <si>
    <t xml:space="preserve">620327 HANKSON4      230  996399 620:HANKINSO  230  1  </t>
  </si>
  <si>
    <t xml:space="preserve">620427 HANKINSON 3   345  996398 620:HANKINSO  230  2  </t>
  </si>
  <si>
    <t xml:space="preserve">620427 HANKINSON 3   345  996399 620:HANKINSO  230  1  </t>
  </si>
  <si>
    <t>CON Name</t>
  </si>
  <si>
    <t>p42:345:okge:sb_opky7308:::ehv:</t>
  </si>
  <si>
    <t>p42:345:okge:sb_opky7388:::ehv:</t>
  </si>
  <si>
    <t>p12:345:okge:bkrbkr3572:::ehv:</t>
  </si>
  <si>
    <t>p42:345:okge:sb_rard7311:::ehv:</t>
  </si>
  <si>
    <t>p42:345:okge:sb_rard7381:::ehv:</t>
  </si>
  <si>
    <t>p42:345:okge:sb_rard7383:::ehv:</t>
  </si>
  <si>
    <t>p42:345:okge:sb_rard7313:::ehv:</t>
  </si>
  <si>
    <t>p12:345:okge:bkrbkr3571:::ehv:</t>
  </si>
  <si>
    <t>p42:345:okge:sb_soer7383:::ehv:</t>
  </si>
  <si>
    <t>Simulation crashes following the fault, and the same behavior is observed in the base case. After disabling reclosing and reducing the fault clearing time to 2 cycles, an oscillatory response is seen in the output power of G24-334 (786994, 786997), WCGS (532751), and LAC (542955) units. This issue is also present in the base case, and the CQ unit does not appear to have any impact on it.</t>
  </si>
  <si>
    <t>The minimum cost of interconnecting GEN-2026-PR5 included in this Priority Process is estimated at:</t>
  </si>
  <si>
    <t>Rebuild the existing RENFROW7 to G18-128-TAP 345 kV line 1 (20.87 miles) to a minimum rating of 1050 MVA*
* The minimum required rating has been adjusted to ensure resolution of similar issues identified for the GEN-2026-PR5 and GEN-2026-PR6 projects.</t>
  </si>
  <si>
    <t>Total Network Upgrade $ 0
Steady State Network Upgrade $ 0
Stability Network Upgrade $ 0
Steady State/Stability Network Upgrade $ 0
Interconnection Costs TBD</t>
  </si>
  <si>
    <t>Interconnection</t>
  </si>
  <si>
    <t>Woodring 345kV Substation GEN-2026-PR5 Interconnection (TOIF) (OGE)</t>
  </si>
  <si>
    <t>Woodring 345kV Substation GEN-2026-PR5 Interconnection (Non-Shared NU) (OGE)</t>
  </si>
  <si>
    <t>Interconnection upgrades and cost estimates needed to interconnect GEN-2026-PR5 (60.4/Storage), into Woodring 345kV Substation</t>
  </si>
  <si>
    <t>OGE</t>
  </si>
  <si>
    <t>Region</t>
  </si>
  <si>
    <t>GI Number</t>
  </si>
  <si>
    <t>SCR</t>
  </si>
  <si>
    <t>SCR PASS/FAIL</t>
  </si>
  <si>
    <t>CCT</t>
  </si>
  <si>
    <t>CCT PASS/FAIL</t>
  </si>
  <si>
    <t xml:space="preserve">WSCR </t>
  </si>
  <si>
    <t>WSCR PASS/FAIL</t>
  </si>
  <si>
    <t>EMT Anlaysis Needed</t>
  </si>
  <si>
    <t>PASS</t>
  </si>
  <si>
    <t>* WSCR is not applicable for this study.</t>
  </si>
  <si>
    <t>Contingency</t>
  </si>
  <si>
    <t>Stability Margin</t>
  </si>
  <si>
    <t>Pg_out</t>
  </si>
  <si>
    <t>Pg_rated</t>
  </si>
  <si>
    <t>base</t>
  </si>
  <si>
    <t>OPEN LINE FROM BUS 514708 [OTTER  4 138.00] TO BUS 514713 [WRVALLY4 138.00] CKT 1</t>
  </si>
  <si>
    <t>OPEN LINE FROM BUS 514708 [OTTER  4 138.00] TO BUS 514714 [WOODRNG4 138.00] CKT 1</t>
  </si>
  <si>
    <t>OPEN LINE FROM BUS 514709 [FRMNTAP4 138.00] TO BUS 514712 [FAIRMON4 138.00] CKT 1</t>
  </si>
  <si>
    <t>OPEN LINE FROM BUS 514709 [FRMNTAP4 138.00] TO BUS 514714 [WOODRNG4 138.00] CKT 1</t>
  </si>
  <si>
    <t>OPEN LINE FROM BUS 514709 [FRMNTAP4 138.00] TO BUS 514731 [SO4TH  4 138.00] CKT 1</t>
  </si>
  <si>
    <t>OPEN LINE FROM BUS 514710 [WAUKOMI4 138.00] TO BUS 514711 [WAUKOTP4 138.00] CKT 1</t>
  </si>
  <si>
    <t>OPEN LINE FROM BUS 514711 [WAUKOTP4 138.00] TO BUS 514714 [WOODRNG4 138.00] CKT 1</t>
  </si>
  <si>
    <t>OPEN LINE FROM BUS 514711 [WAUKOTP4 138.00] TO BUS 514731 [SO4TH  4 138.00] CKT 1</t>
  </si>
  <si>
    <t>OPEN LINE FROM BUS 514712 [FAIRMON4 138.00] TO BUS 515641 [PLNSMEN4 138.00] CKT 1</t>
  </si>
  <si>
    <t>OPEN LINE FROM BUS 514713 [WRVALLY4 138.00] TO BUS 521100 [WARREN 4 138.00] CKT 1</t>
  </si>
  <si>
    <t>OPEN LINE FROM BUS 514714 [WOODRNG4 138.00] TO BUS 514733 [MARSHL 4 138.00] CKT 1</t>
  </si>
  <si>
    <t>OPEN LINE FROM BUS 514715 [WOODRNG7 345.00] TO BUS 515476 [HUNTERS7 345.00] CKT 1</t>
  </si>
  <si>
    <t>OPEN LINE FROM BUS 514715 [WOODRNG7 345.00] TO BUS 515875 [REDNGTN7 345.00] CKT 1</t>
  </si>
  <si>
    <t>OPEN LINE FROM BUS 514715 [WOODRNG7 345.00] TO BUS 515990 [SKELTON7 345.00] CKT 1</t>
  </si>
  <si>
    <t>OPEN LINE FROM BUS 514715 [WOODRNG7 345.00] TO BUS 516010 [PINTAIL7 345.00] CKT 1</t>
  </si>
  <si>
    <t>OPEN LINE FROM BUS 514715 [WOODRNG7 345.00] TO BUS 762321 [GEN-2017-164 345.00] CKT 1</t>
  </si>
  <si>
    <t>OPEN LINE FROM BUS 514733 [MARSHL 4 138.00] TO BUS 514827 [CTNWOOD4 138.00] CKT 1</t>
  </si>
  <si>
    <t>OPEN LINE FROM BUS 514733 [MARSHL 4 138.00] TO BUS 521006 [MARSHAL4 138.00] CKT Z1</t>
  </si>
  <si>
    <t>OPEN LINE FROM BUS 514802 [SOONER 4 138.00] TO BUS 515447 [MORISNT4 138.00] CKT 1</t>
  </si>
  <si>
    <t>OPEN LINE FROM BUS 514803 [SOONER 7 345.00] TO BUS 516010 [PINTAIL7 345.00] CKT 1</t>
  </si>
  <si>
    <t>OPEN LINE FROM BUS 515476 [HUNTERS7 345.00] TO BUS 515477 [CHSHLMV7 345.00] CKT 1</t>
  </si>
  <si>
    <t>OPEN LINE FROM BUS 515476 [HUNTERS7 345.00] TO BUS 515543 [RENFROW7 345.00] CKT 1</t>
  </si>
  <si>
    <t>OPEN LINE FROM BUS 515497 [MATHWSN7 345.00] TO BUS 515875 [REDNGTN7 345.00] CKT 1</t>
  </si>
  <si>
    <t>OPEN LINE FROM BUS 515875 [REDNGTN7 345.00] TO BUS 515877 [REDDIRT7 345.00] CKT Z1</t>
  </si>
  <si>
    <t>OPEN LINE FROM BUS 515990 [SKELTON7 345.00] TO BUS 588190 [GEN-2016-128 345.00] CKT 1</t>
  </si>
  <si>
    <t>OPEN LINE FROM BUS 516010 [PINTAIL7 345.00] TO BUS 516019 [KINGWD 7 345.00] CKT Z1</t>
  </si>
  <si>
    <t>OPEN LINE FROM BUS 514710 [WAUKOMI4 138.00] TO BUS 514774 [HENESEY4 138.00] CKT 1</t>
  </si>
  <si>
    <t>OPEN LINE FROM BUS 514714 [WOODRNG4 138.00] TO BUS 514715 [WOODRNG7 345.00] TO BUS 515770 [WOODRNG1 13.8] CKT 2</t>
  </si>
  <si>
    <t>OPEN LINE FROM BUS 514731 [SO4TH  4 138.00] TO BUS 514790 [IMO    4 138.00] CKT 1</t>
  </si>
  <si>
    <t>OPEN LINE FROM BUS 514731 [SO4TH  4 138.00] TO BUS 514815 [BRECKNR4 138.00] CKT 1</t>
  </si>
  <si>
    <t>OPEN LINE FROM BUS 514731 [SO4TH  4 138.00] TO BUS 514730 [SO4TH  2 69.00] TO BUS 515758 [SO4TH  1 13.2] CKT 1</t>
  </si>
  <si>
    <t>OPEN LINE FROM BUS 514802 [SOONER 4 138.00] TO BUS 514704 [MILLERT4 138.00] CKT 1</t>
  </si>
  <si>
    <t>OPEN LINE FROM BUS 514802 [SOONER 4 138.00] TO BUS 514798 [SNRPMPT4 138.00] CKT 1</t>
  </si>
  <si>
    <t>OPEN LINE FROM BUS 514802 [SOONER 4 138.00] TO BUS 514805 [SOONER1G 22.00] CKT 1</t>
  </si>
  <si>
    <t>OPEN LINE FROM BUS 514802 [SOONER 4 138.00] TO BUS 514803 [SOONER 7 345.00] TO BUS 515760 [SOONER 1 13.8] CKT 5</t>
  </si>
  <si>
    <t>OPEN LINE FROM BUS 514803 [SOONER 7 345.00] TO BUS 514806 [SOONER2G 20.00] CKT 1</t>
  </si>
  <si>
    <t>OPEN LINE FROM BUS 514803 [SOONER 7 345.00] TO BUS 515576 [RANCHRD7 345.00] CKT 1</t>
  </si>
  <si>
    <t>OPEN LINE FROM BUS 514803 [SOONER 7 345.00] TO BUS 515894 [THUNDER7 345.00] CKT 1</t>
  </si>
  <si>
    <t>OPEN LINE FROM BUS 514803 [SOONER 7 345.00] TO BUS 515975 [G15-066T 345.00] CKT 1</t>
  </si>
  <si>
    <t>OPEN LINE FROM BUS 514803 [SOONER 7 345.00] TO BUS 516207 [GADWALL7 345.00] CKT 1</t>
  </si>
  <si>
    <t>OPEN LINE FROM BUS 514827 [CTNWOOD4 138.00] TO BUS 514829 [PINE ST4 138.00] CKT 1</t>
  </si>
  <si>
    <t>OPEN LINE FROM BUS 514827 [CTNWOOD4 138.00] TO BUS 514907 [ARCADIA4 138.00] CKT 1</t>
  </si>
  <si>
    <t>OPEN LINE FROM BUS 514827 [CTNWOOD4 138.00] TO BUS 515373 [LBRTYLK4 138.00] CKT 1</t>
  </si>
  <si>
    <t>OPEN LINE FROM BUS 514827 [CTNWOOD4 138.00] TO BUS 515377 [CRESENT4 138.00] CKT 1</t>
  </si>
  <si>
    <t>OPEN LINE FROM BUS 515477 [CHSHLMV7 345.00] TO BUS 515479 [CHSHMVE1 34.5.00] TO BUS 515482 [CHSHMVET 13.2] CKT 1</t>
  </si>
  <si>
    <t>OPEN LINE FROM BUS 515477 [CHSHLMV7 345.00] TO BUS 515484 [CHSHMVW1 34.5.00] TO BUS 515485 [CHSHMVWT 13.2] CKT 1</t>
  </si>
  <si>
    <t>OPEN LINE FROM BUS 515497 [MATHWSN7 345.00] TO BUS 516036 [TRAV3WD7 345.00] CKT 1</t>
  </si>
  <si>
    <t>OPEN LINE FROM BUS 515497 [MATHWSN7 345.00] TO BUS 784590 [GEN-2024-254 345.00] CKT 3</t>
  </si>
  <si>
    <t>OPEN LINE FROM BUS 515497 [MATHWSN7 345.00] TO BUS 784591 [GEN-2024-254 345.00] CKT 1</t>
  </si>
  <si>
    <t>OPEN LINE FROM BUS 515543 [RENFROW7 345.00] TO BUS 515646 [GRNTWD 7 345.00] CKT 1</t>
  </si>
  <si>
    <t>OPEN LINE FROM BUS 515543 [RENFROW7 345.00] TO BUS 763421 [G18-128-TAP 345.00] CKT 1</t>
  </si>
  <si>
    <t>OPEN LINE FROM BUS 515543 [RENFROW7 345.00] TO BUS 515544 [RENFROW4 138.00] TO BUS 515545 [RENFRO11 13.8] CKT 2</t>
  </si>
  <si>
    <t>OPEN LINE FROM BUS 515694 [ARMFTWD4 138.00] TO BUS 515695 [ARMFTL11 34.5.00] TO BUS 515698 [ARMFTT11 13.8] CKT 1</t>
  </si>
  <si>
    <t>OPEN LINE FROM BUS 515877 [REDDIRT7 345.00] TO BUS 515878 [RDDIRT11 34.5.00] TO BUS 515884 [RDDRTT11 13.2] CKT 1</t>
  </si>
  <si>
    <t>OPEN LINE FROM BUS 515877 [REDDIRT7 345.00] TO BUS 515879 [RDDIRT21 34.5.00] TO BUS 515885 [RDDRTT21 13.2] CKT 1</t>
  </si>
  <si>
    <t>OPEN LINE FROM BUS 515990 [SKELTON7 345.00] TO BUS 515991 [SKELTL11 34.5.00] TO BUS 515992 [SKELTT11 13.8] CKT 1</t>
  </si>
  <si>
    <t>OPEN LINE FROM BUS 516019 [KINGWD 7 345.00] TO BUS 516017 [KNGWDL11 34.5.00] TO BUS 516020 [KNGWDT11 13.2] CKT 1</t>
  </si>
  <si>
    <t>OPEN LINE FROM BUS 516019 [KINGWD 7 345.00] TO BUS 516018 [KNGWDL21 34.5.00] TO BUS 516021 [KNGWDT21 13.2] CKT 1</t>
  </si>
  <si>
    <t>345kV Bus at OGE Woodring Substation, Goultry County, OK</t>
  </si>
  <si>
    <t>No Data Available</t>
  </si>
  <si>
    <t>OPEN LINE FROM BUS 512694 [CLEVLND7 345.00] TO BUS 514803 [SOONER 7 345.00] CKT 1</t>
  </si>
  <si>
    <t>OPEN LINE FROM BUS 512694 [CLEVLND7 345.00] TO BUS 515975 [G15-066T 345.00] CKT 1</t>
  </si>
  <si>
    <t>OPEN LINE FROM BUS 514708 [OTTER  4 138.00] TO BUS 515694 [ARMFTWD4 138.00] CKT 1</t>
  </si>
  <si>
    <t>OPEN LINE FROM BUS 514880 [NORTWST7 345.00] TO BUS 514901 [CIMARON7 345.00] CKT 1</t>
  </si>
  <si>
    <t>OPEN LINE FROM BUS 514880 [NORTWST7 345.00] TO BUS 514908 [ARCADIA7 345.00] CKT 1</t>
  </si>
  <si>
    <t>OPEN LINE FROM BUS 514880 [NORTWST7 345.00] TO BUS 515497 [MATHWSN7 345.00] CKT 1</t>
  </si>
  <si>
    <t>OPEN LINE FROM BUS 514901 [CIMARON7 345.00] TO BUS 515497 [MATHWSN7 345.00] CKT 1</t>
  </si>
  <si>
    <t>OPEN LINE FROM BUS 514901 [CIMARON7 345.00] TO BUS 515497 [MATHWSN7 345.00] CKT 2</t>
  </si>
  <si>
    <t>OPEN LINE FROM BUS 514908 [ARCADIA7 345.00] TO BUS 514909 [REDBUD 7 345.00] CKT 1</t>
  </si>
  <si>
    <t>OPEN LINE FROM BUS 514908 [ARCADIA7 345.00] TO BUS 514909 [REDBUD 7 345.00] CKT 2</t>
  </si>
  <si>
    <t>OPEN LINE FROM BUS 514908 [ARCADIA7 345.00] TO BUS 514909 [REDBUD 7 345.00] CKT 3</t>
  </si>
  <si>
    <t>OPEN LINE FROM BUS 514909 [REDBUD 7 345.00] TO BUS 515497 [MATHWSN7 345.00] CKT 1</t>
  </si>
  <si>
    <t>OPEN LINE FROM BUS 515375 [WWRDEHV7 345.00] TO BUS 515407 [TATONGA7 345.00] CKT 1</t>
  </si>
  <si>
    <t>OPEN LINE FROM BUS 515375 [WWRDEHV7 345.00] TO BUS 515407 [TATONGA7 345.00] CKT 2</t>
  </si>
  <si>
    <t>OPEN LINE FROM BUS 515407 [TATONGA7 345.00] TO BUS 515448 [CRSRDSW7 345.00] CKT 1</t>
  </si>
  <si>
    <t>OPEN LINE FROM BUS 515407 [TATONGA7 345.00] TO BUS 515497 [MATHWSN7 345.00] CKT 1</t>
  </si>
  <si>
    <t>OPEN LINE FROM BUS 515407 [TATONGA7 345.00] TO BUS 515497 [MATHWSN7 345.00] CKT 2</t>
  </si>
  <si>
    <t>OPEN LINE FROM BUS 515407 [TATONGA7 345.00] TO BUS 515582 [SLNGWND7 345.00] CKT 1</t>
  </si>
  <si>
    <t>OPEN LINE FROM BUS 515407 [TATONGA7 345.00] TO BUS 515585 [MAMTHPW7 345.00] CKT 1</t>
  </si>
  <si>
    <t>OPEN LINE FROM BUS 515544 [RENFROW4 138.00] TO BUS 515546 [GRANTCO4 138.00] CKT 1</t>
  </si>
  <si>
    <t>OPEN LINE FROM BUS 515544 [RENFROW4 138.00] TO BUS 515569 [MDFRDTP4 138.00] CKT 1</t>
  </si>
  <si>
    <t>OPEN LINE FROM BUS 515544 [RENFROW4 138.00] TO BUS 520409 [WFEC_RNFRO4 138.00] CKT 1</t>
  </si>
  <si>
    <t>OPEN LINE FROM BUS 532796 [WICHITA7 345.00] TO BUS 532798 [VIOLA   7 345.00] CKT 1</t>
  </si>
  <si>
    <t>OPEN LINE FROM BUS 532798 [VIOLA   7 345.00] TO BUS 532814 [FR4345KV-TAP 345.00] CKT 1</t>
  </si>
  <si>
    <t>OPEN LINE FROM BUS 509755 [WEKIWA-7 345.00] TO BUS 509852 [T.NO.--7 345.00] CKT 1</t>
  </si>
  <si>
    <t>OPEN LINE FROM BUS 509755 [WEKIWA-7 345.00] TO BUS 509870 [SAPLPRD7 345.00] CKT 1</t>
  </si>
  <si>
    <t>OPEN LINE FROM BUS 509755 [WEKIWA-7 345.00] TO BUS 784020 [G24-235-TAP 345.00] CKT 1</t>
  </si>
  <si>
    <t>OPEN LINE FROM BUS 509755 [WEKIWA-7 345.00] TO BUS 509757 [WEKIWA-4 138.00] TO BUS 509879 [WEKIW1-1 34.5] CKT 1</t>
  </si>
  <si>
    <t>OPEN LINE FROM BUS 512694 [CLEVLND7 345.00] TO BUS 509852 [T.NO.--7 345.00] CKT 1</t>
  </si>
  <si>
    <t>OPEN LINE FROM BUS 512694 [CLEVLND7 345.00] TO BUS 512729 [CLEVLND 4 138.00] TO BUS 512817 [CLEVLND1 13.8] CKT 1</t>
  </si>
  <si>
    <t>OPEN LINE FROM BUS 514713 [WRVALLY4 138.00] TO BUS 514706 [COWCRK 4 138.00] CKT 1</t>
  </si>
  <si>
    <t>OPEN LINE FROM BUS 514715 [WOODRNG7 345.00] TO BUS 914715 [SKELETON__HV 345.00] CKT 1</t>
  </si>
  <si>
    <t>OPEN LINE FROM BUS 514715 [WOODRNG7 345.00] TO BUS 914720 [SKELETON__HV 345.00] CKT 1</t>
  </si>
  <si>
    <t>OPEN LINE FROM BUS 514802 [SOONER 4 138.00] TO BUS 514707 [PERRY  4 138.00] CKT 1</t>
  </si>
  <si>
    <t>OPEN LINE FROM BUS 514803 [SOONER 7 345.00] TO BUS 784020 [G24-235-TAP 345.00] CKT 1</t>
  </si>
  <si>
    <t>OPEN LINE FROM BUS 514880 [NORTWST7 345.00] TO BUS 514881 [SPRNGCK7 345.00] CKT 1</t>
  </si>
  <si>
    <t>OPEN LINE FROM BUS 514880 [NORTWST7 345.00] TO BUS 514879 [NORTWST4 138.00] TO BUS 515742 [NORTWS21 13.8] CKT 2</t>
  </si>
  <si>
    <t>OPEN LINE FROM BUS 514880 [NORTWST7 345.00] TO BUS 514879 [NORTWST4 138.00] TO BUS 515743 [NORTWS31 13.8] CKT 3</t>
  </si>
  <si>
    <t>OPEN LINE FROM BUS 514880 [NORTWST7 345.00] TO BUS 514879 [NORTWST4 138.00] TO BUS 514885 [NORTWS41 13.8] CKT 4</t>
  </si>
  <si>
    <t>OPEN LINE FROM BUS 514901 [CIMARON7 345.00] TO BUS 514801 [MINCO  7 345.00] CKT 1</t>
  </si>
  <si>
    <t>OPEN LINE FROM BUS 514901 [CIMARON7 345.00] TO BUS 515610 [FSHRTAP7 345.00] CKT 1</t>
  </si>
  <si>
    <t>OPEN LINE FROM BUS 514901 [CIMARON7 345.00] TO BUS 516096 [NORMHLL7 345.00] CKT 1</t>
  </si>
  <si>
    <t>OPEN LINE FROM BUS 514901 [CIMARON7 345.00] TO BUS 784141 [GEN-2024-239 345.00] CKT 1</t>
  </si>
  <si>
    <t>OPEN LINE FROM BUS 514901 [CIMARON7 345.00] TO BUS 784530 [GEN-2024-252 345.00] CKT 3</t>
  </si>
  <si>
    <t>OPEN LINE FROM BUS 514901 [CIMARON7 345.00] TO BUS 784531 [GEN-2024-252 345.00] CKT 1</t>
  </si>
  <si>
    <t>OPEN LINE FROM BUS 514901 [CIMARON7 345.00] TO BUS 514898 [CIMARON4 138.00] TO BUS 515714 [CIMARO11 13.8] CKT 1</t>
  </si>
  <si>
    <t>OPEN LINE FROM BUS 514901 [CIMARON7 345.00] TO BUS 514898 [CIMARON4 138.00] TO BUS 515715 [CIMARO21 13.8] CKT 2</t>
  </si>
  <si>
    <t>OPEN LINE FROM BUS 514908 [ARCADIA7 345.00] TO BUS 515045 [SEMINOL7 345.00] CKT 1</t>
  </si>
  <si>
    <t>OPEN LINE FROM BUS 514908 [ARCADIA7 345.00] TO BUS 760032 [GEN-2017-133 345.00] CKT 1</t>
  </si>
  <si>
    <t>OPEN LINE FROM BUS 514908 [ARCADIA7 345.00] TO BUS 760032 [GEN-2017-133 345.00] CKT 2</t>
  </si>
  <si>
    <t>OPEN LINE FROM BUS 514908 [ARCADIA7 345.00] TO BUS 760032 [GEN-2017-133 345.00] CKT 3</t>
  </si>
  <si>
    <t>OPEN LINE FROM BUS 514908 [ARCADIA7 345.00] TO BUS 514907 [ARCADIA4 138.00] TO BUS 515703 [ARCADI21 13.8] CKT 2</t>
  </si>
  <si>
    <t>OPEN LINE FROM BUS 514908 [ARCADIA7 345.00] TO BUS 514907 [ARCADIA4 138.00] TO BUS 515704 [ARCADI31 13.8] CKT 3</t>
  </si>
  <si>
    <t>OPEN LINE FROM BUS 514908 [ARCADIA7 345.00] TO BUS 514907 [ARCADIA4 138.00] TO BUS 515700 [ARCADI41 13.8] CKT 4</t>
  </si>
  <si>
    <t>OPEN LINE FROM BUS 514909 [REDBUD 7 345.00] TO BUS 787290 [G24-344-TAP 345.00] CKT 1</t>
  </si>
  <si>
    <t>OPEN LINE FROM BUS 514909 [REDBUD 7 345.00] TO BUS 514899 [REDBUD1S 18.00] TO BUS 514910 [REDBUD1G 18] CKT 1</t>
  </si>
  <si>
    <t>OPEN LINE FROM BUS 514909 [REDBUD 7 345.00] TO BUS 514900 [REDBUD2S 18.00] TO BUS 514911 [REDBUD2G 18] CKT 1</t>
  </si>
  <si>
    <t>OPEN LINE FROM BUS 514909 [REDBUD 7 345.00] TO BUS 514905 [REDBUD3S 18.00] TO BUS 514912 [REDBUD3G 18] CKT 1</t>
  </si>
  <si>
    <t>OPEN LINE FROM BUS 514909 [REDBUD 7 345.00] TO BUS 514940 [REDBUD4S 18.00] TO BUS 514942 [REDBUD4G 18] CKT 1</t>
  </si>
  <si>
    <t>OPEN LINE FROM BUS 515375 [WWRDEHV7 345.00] TO BUS 515852 [DGRASSE7 345.00] CKT 1</t>
  </si>
  <si>
    <t>OPEN LINE FROM BUS 515375 [WWRDEHV7 345.00] TO BUS 515852 [DGRASSE7 345.00] CKT 2</t>
  </si>
  <si>
    <t>OPEN LINE FROM BUS 515375 [WWRDEHV7 345.00] TO BUS 515961 [GUTHRIE7 345.00] CKT 1</t>
  </si>
  <si>
    <t>OPEN LINE FROM BUS 515375 [WWRDEHV7 345.00] TO BUS 516059 [BECKHAM7 345.00] CKT 1</t>
  </si>
  <si>
    <t>OPEN LINE FROM BUS 515375 [WWRDEHV7 345.00] TO BUS 516106 [BOBCAT 7 345.00] CKT 1</t>
  </si>
  <si>
    <t>OPEN LINE FROM BUS 515375 [WWRDEHV7 345.00] TO BUS 516106 [BOBCAT 7 345.00] CKT 2</t>
  </si>
  <si>
    <t>OPEN LINE FROM BUS 515375 [WWRDEHV7 345.00] TO BUS 763527 [GEN-2019-012 345.00] CKT 1</t>
  </si>
  <si>
    <t>OPEN LINE FROM BUS 515375 [WWRDEHV7 345.00] TO BUS 767221 [GEN-2022-012 345.00] CKT 1</t>
  </si>
  <si>
    <t>OPEN LINE FROM BUS 515375 [WWRDEHV7 345.00] TO BUS 767301 [GEN-2022-016 345.00] CKT 1</t>
  </si>
  <si>
    <t>OPEN LINE FROM BUS 515375 [WWRDEHV7 345.00] TO BUS 515376 [WWRDEHV4 138.00] TO BUS 515795 [WWDEHV21 13.8] CKT 2</t>
  </si>
  <si>
    <t>OPEN LINE FROM BUS 515375 [WWRDEHV7 345.00] TO BUS 515376 [WWRDEHV4 138.00] TO BUS 515799 [WWDEHV31 13.8] CKT 3</t>
  </si>
  <si>
    <t>OPEN LINE FROM BUS 515448 [CRSRDSW7 345.00] TO BUS 515450 [CRSRDW21 34.5.00] TO BUS 515452 [CRSRDWT2 13.8] CKT 2</t>
  </si>
  <si>
    <t>OPEN LINE FROM BUS 515448 [CRSRDSW7 345.00] TO BUS 515449 [CRSRDW11 34.5.00] TO BUS 515451 [CRSRDWT1 13.8] CKT 1</t>
  </si>
  <si>
    <t>OPEN LINE FROM BUS 515546 [GRANTCO4 138.00] TO BUS 515547 [GRANTCO2 69.00] TO BUS 515548 [GRANTC11 13.2] CKT 4</t>
  </si>
  <si>
    <t>OPEN LINE FROM BUS 515569 [MDFRDTP4 138.00] TO BUS 515426 [RDRUNNR4 138.00] CKT 1</t>
  </si>
  <si>
    <t>OPEN LINE FROM BUS 515569 [MDFRDTP4 138.00] TO BUS 522397 [MEDFORD4 138.00] CKT 1</t>
  </si>
  <si>
    <t>OPEN LINE FROM BUS 515576 [RANCHRD7 345.00] TO BUS 515621 [OPENSKY7 345.00] CKT 1</t>
  </si>
  <si>
    <t>OPEN LINE FROM BUS 515576 [RANCHRD7 345.00] TO BUS 515688 [FRNTWND7 345.00] CKT 1</t>
  </si>
  <si>
    <t>OPEN LINE FROM BUS 515576 [RANCHRD7 345.00] TO BUS 529200 [OMCDLEC7 345.00] CKT 1</t>
  </si>
  <si>
    <t>OPEN LINE FROM BUS 515576 [RANCHRD7 345.00] TO BUS 763069 [G18-071-TAP 345.00] CKT 1</t>
  </si>
  <si>
    <t>OPEN LINE FROM BUS 515576 [RANCHRD7 345.00] TO BUS 786991 [GEN-2024-334 345.00] CKT 1</t>
  </si>
  <si>
    <t>OPEN LINE FROM BUS 515582 [SLNGWND7 345.00] TO BUS 515583 [SLINGW11 34.5.00] TO BUS 515584 [SILNGWT1 13.8] CKT 1</t>
  </si>
  <si>
    <t>OPEN LINE FROM BUS 515582 [SLNGWND7 345.00] TO BUS 515632 [SILNGW21 34.5.00] TO BUS 515633 [SILNGWT2 13.8] CKT 2</t>
  </si>
  <si>
    <t>OPEN LINE FROM BUS 515585 [MAMTHPW7 345.00] TO BUS 515586 [MMTHPW11 34.5.00] TO BUS 515588 [MMTHPWT1 13.8] CKT 2</t>
  </si>
  <si>
    <t>OPEN LINE FROM BUS 515585 [MAMTHPW7 345.00] TO BUS 915586 [MMTHPW21 34.5.00] TO BUS 915588 [MMTHPWT2 13.8] CKT 1</t>
  </si>
  <si>
    <t>OPEN LINE FROM BUS 515646 [GRNTWD 7 345.00] TO BUS 515647 [GRNTWD11 34.5.00] TO BUS 515649 [GRNTWDT1 12.5] CKT 1</t>
  </si>
  <si>
    <t>OPEN LINE FROM BUS 515646 [GRNTWD 7 345.00] TO BUS 515648 [GRNTWD12 34.5.00] TO BUS 515650 [GRNTWDT2 12.5] CKT 1</t>
  </si>
  <si>
    <t>OPEN LINE FROM BUS 515694 [ARMFTWD4 138.00] TO BUS 516363 [ARMADILLO_HV 138.00] CKT 1</t>
  </si>
  <si>
    <t>OPEN LINE FROM BUS 515894 [THUNDER7 345.00] TO BUS 765470 [GEN-2021-018 345.00] CKT 1</t>
  </si>
  <si>
    <t>OPEN LINE FROM BUS 515894 [THUNDER7 345.00] TO BUS 765480 [GEN-2021-019 345.00] CKT 1</t>
  </si>
  <si>
    <t>OPEN LINE FROM BUS 515894 [THUNDER7 345.00] TO BUS 515891 [THNDRL21 34.5.00] TO BUS 515893 [THNDRT21 12.5] CKT 1</t>
  </si>
  <si>
    <t>OPEN LINE FROM BUS 515894 [THUNDER7 345.00] TO BUS 515890 [THNDRL11 34.5.00] TO BUS 515892 [THNDRT11 12.5] CKT 1</t>
  </si>
  <si>
    <t>OPEN LINE FROM BUS 515975 [G15-066T 345.00] TO BUS 515974 [GEN-2015-066 345.00] CKT 1</t>
  </si>
  <si>
    <t>OPEN LINE FROM BUS 516036 [TRAV3WD7 345.00] TO BUS 516045 [TRAV2WD7 345.00] CKT 1</t>
  </si>
  <si>
    <t>OPEN LINE FROM BUS 516036 [TRAV3WD7 345.00] TO BUS 516086 [TRAV3WZ7 345.00] CKT 1</t>
  </si>
  <si>
    <t>OPEN LINE FROM BUS 516207 [GADWALL7 345.00] TO BUS 514881 [SPRNGCK7 345.00] CKT 1</t>
  </si>
  <si>
    <t>OPEN LINE FROM BUS 516207 [GADWALL7 345.00] TO BUS 516192 [WAGNWTIE7 345.00] CKT 1</t>
  </si>
  <si>
    <t>OPEN LINE FROM BUS 520409 [WFEC_RNFRO4 138.00] TO BUS 520434 [WAKTASW4 138.00] CKT 1</t>
  </si>
  <si>
    <t>OPEN LINE FROM BUS 532796 [WICHITA7 345.00] TO BUS 532771 [RENO   7 345.00] CKT 1</t>
  </si>
  <si>
    <t>OPEN LINE FROM BUS 532796 [WICHITA7 345.00] TO BUS 532782 [BUFFALO7 345.00] CKT 1</t>
  </si>
  <si>
    <t>OPEN LINE FROM BUS 532796 [WICHITA7 345.00] TO BUS 532782 [BUFFALO7 345.00] CKT 2</t>
  </si>
  <si>
    <t>OPEN LINE FROM BUS 532796 [WICHITA7 345.00] TO BUS 532791 [BENTON 7 345.00] CKT 1</t>
  </si>
  <si>
    <t>OPEN LINE FROM BUS 532796 [WICHITA7 345.00] TO BUS 532803 [BURNS  7 345.00] CKT 1</t>
  </si>
  <si>
    <t>OPEN LINE FROM BUS 532796 [WICHITA7 345.00] TO BUS 532994 [WICHTA11_4 138.00] TO BUS 532829 [WICH11 1 13.8] CKT 1</t>
  </si>
  <si>
    <t>OPEN LINE FROM BUS 532796 [WICHITA7 345.00] TO BUS 532997 [WICHTA12_4 138.00] TO BUS 532830 [WICH12 1 13.8] CKT 1</t>
  </si>
  <si>
    <t>OPEN LINE FROM BUS 532798 [VIOLA   7 345.00] TO BUS 763421 [G18-128-TAP 345.00] CKT 1</t>
  </si>
  <si>
    <t>OPEN LINE FROM BUS 532798 [VIOLA   7 345.00] TO BUS 533075 [VIOLA  4 138.00] TO BUS 532833 [VIOL2X1 13.8] CKT 2</t>
  </si>
  <si>
    <t>OPEN LINE FROM BUS 532798 [VIOLA   7 345.00] TO BUS 533075 [VIOLA  4 138.00] TO BUS 532832 [VIOLA1X1 13.8] CKT 1</t>
  </si>
  <si>
    <t>OPEN LINE FROM BUS 532814 [FR4345KV-TAP 345.00] TO BUS 532792 [FR2EAST7 345.00] CKT 1</t>
  </si>
  <si>
    <t>OPEN LINE FROM BUS 532814 [FR4345KV-TAP 345.00] TO BUS 765814 [G21-056-XFM1 34.5.00] CKT 1</t>
  </si>
  <si>
    <t>OPEN LINE FROM BUS 532814 [FR4345KV-TAP 345.00] TO BUS 765817 [G21-056-XFM2 34.5.00] CKT 1</t>
  </si>
  <si>
    <t>OPEN LINE FROM BUS 532814 [FR4345KV-TAP 345.00] TO BUS 852252 [TEST-FR4 345.00] CKT 1</t>
  </si>
  <si>
    <t>OPEN LINE FROM BUS 532814 [FR4345KV-TAP 345.00] TO BUS 852253 [TEST-FR5-0 345.00] CKT 1</t>
  </si>
  <si>
    <t>OPEN LINE FROM BUS 533075 [VIOLA  4 138.00] TO BUS 532984 [SUMNER 4 138.00] CKT 1</t>
  </si>
  <si>
    <t>OPEN LINE FROM BUS 533075 [VIOLA  4 138.00] TO BUS 533036 [CLEARWT4 138.00] CKT 1</t>
  </si>
  <si>
    <t>OPEN LINE FROM BUS 533075 [VIOLA  4 138.00] TO BUS 539008 [MILAN_GOAB4 138.00] CKT 1</t>
  </si>
  <si>
    <t>OPEN LINE FROM BUS 533075 [VIOLA  4 138.00] TO BUS 539009 [CONWAY 4 138.00] CKT 1</t>
  </si>
  <si>
    <t>OPEN LINE FROM BUS 533075 [VIOLA  4 138.00] TO BUS 771260 [G22-214-TAP 138.00] CKT 1</t>
  </si>
  <si>
    <t>OPEN LINE FROM BUS 514908 [ARCADIA7 345.00] TO BUS 760032 [GEN-2017-133 345.00] CKT 1 &amp; 2</t>
  </si>
  <si>
    <t>OPEN LINE FROM BUS 514908 [ARCADIA7 345.00] TO BUS 760032 [GEN-2017-133 345.00] CKT 1 &amp; 3</t>
  </si>
  <si>
    <t>OPEN LINE FROM BUS 514908 [ARCADIA7 345.00] TO BUS 760032 [GEN-2017-133 345.00] CKT 2 &amp; 3</t>
  </si>
  <si>
    <t>OPEN LINE FROM BUS 515375 [WWRDEHV7 345.00] TO BUS 515852 [DGRASSE7 345.00] CKT 1 &amp; 2</t>
  </si>
  <si>
    <t>OPEN LINE FROM BUS 515375 [WWRDEHV7 345.00] TO BUS 516106 [BOBCAT 7 345.00] CKT 1 &amp; 2</t>
  </si>
  <si>
    <t>OPEN LINE FROM BUS 532796 [WICHITA7 345.00] TO BUS 532782 [BUFFALO7 345.00] CKT 1 &amp; 2</t>
  </si>
  <si>
    <t>Draft Report (Missing full SCRCCT data to complete analysis. SPP will repost report once the data has been received.)</t>
  </si>
  <si>
    <t>Published: 05/29/2026</t>
  </si>
  <si>
    <t>* 2024 MDAG Transition models developed for DISIS-2023-001 were utilized for this study. These models were updated to incorporate and dispatch DISIS-2024-001 requests located within five bus levels of the GEN-2026-PR5 point of interconnection (POI), in order to assess the stability impacts of nearby projects in accordance with queue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</si>
</sst>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0"/>
    <numFmt numFmtId="166" formatCode="0.0000"/>
    <numFmt numFmtId="167" formatCode="\$* #,##0.00_);\(\$* #,##0.00\)"/>
  </numFmts>
  <fonts count="33">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4"/>
      <name val="Segoe UI"/>
      <family val="2"/>
    </font>
    <font>
      <sz val="12"/>
      <color theme="1"/>
      <name val="Segoe UI"/>
      <family val="2"/>
    </font>
    <font>
      <b/>
      <sz val="16"/>
      <color theme="1"/>
      <name val="Segoe UI"/>
      <family val="2"/>
    </font>
    <font>
      <b/>
      <sz val="16"/>
      <color theme="0"/>
      <name val="Segoe UI"/>
      <family val="2"/>
    </font>
    <font>
      <sz val="18"/>
      <color theme="0"/>
      <name val="Segoe UI"/>
      <family val="2"/>
    </font>
    <font>
      <sz val="12"/>
      <name val="Segoe UI"/>
      <family val="2"/>
    </font>
    <font>
      <sz val="12"/>
      <color theme="1"/>
      <name val="Segoe iu"/>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sz val="12"/>
      <color theme="1"/>
      <name val="Calibri"/>
      <family val="2"/>
      <scheme val="minor"/>
    </font>
    <font>
      <sz val="12"/>
      <color rgb="FF000000"/>
      <name val="Segoe UI"/>
      <family val="2"/>
    </font>
    <font>
      <b/>
      <sz val="14"/>
      <color theme="1"/>
      <name val="Segoe UI"/>
      <family val="2"/>
    </font>
    <font>
      <b/>
      <sz val="14"/>
      <name val="Segoe UI"/>
      <family val="2"/>
    </font>
    <font>
      <b/>
      <vertAlign val="superscript"/>
      <sz val="18"/>
      <color theme="1"/>
      <name val="Segoe UI"/>
      <family val="2"/>
    </font>
    <font>
      <sz val="11"/>
      <color rgb="FF000000"/>
      <name val="Calibri"/>
      <family val="2"/>
      <scheme val="minor"/>
    </font>
    <font>
      <b/>
      <sz val="18"/>
      <color rgb="FFFFFFFF"/>
      <name val="Segoe UI"/>
      <family val="2"/>
    </font>
    <font>
      <b/>
      <sz val="16"/>
      <color rgb="FF000000"/>
      <name val="Segoe UI"/>
      <family val="2"/>
    </font>
    <font>
      <sz val="12"/>
      <name val="Segoe UI"/>
      <family val="2"/>
    </font>
    <font>
      <b/>
      <sz val="12"/>
      <color rgb="FFFFFFFF"/>
      <name val="Segoe UI"/>
      <family val="2"/>
    </font>
    <font>
      <sz val="12"/>
      <color theme="1"/>
      <name val="Segoe UI"/>
      <family val="2"/>
    </font>
    <font>
      <b/>
      <sz val="12"/>
      <name val="Segoe UI"/>
      <family val="2"/>
    </font>
    <font>
      <b/>
      <sz val="9"/>
      <color rgb="FF000000"/>
      <name val="Segoe UI"/>
      <family val="2"/>
    </font>
  </fonts>
  <fills count="7">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rgb="FF1FBF92"/>
        <bgColor rgb="FF000000"/>
      </patternFill>
    </fill>
    <fill>
      <patternFill patternType="solid">
        <fgColor rgb="FFFFFFFF"/>
        <bgColor rgb="FF000000"/>
      </patternFill>
    </fill>
    <fill>
      <patternFill patternType="solid">
        <fgColor theme="0" tint="-0.14999847407452621"/>
        <bgColor theme="0" tint="-0.14999847407452621"/>
      </patternFill>
    </fill>
  </fills>
  <borders count="45">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right/>
      <top/>
      <bottom style="thin">
        <color indexed="64"/>
      </bottom>
      <diagonal/>
    </border>
    <border>
      <left style="thin">
        <color auto="1"/>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style="thin">
        <color auto="1"/>
      </right>
      <top/>
      <bottom style="medium">
        <color theme="1"/>
      </bottom>
      <diagonal/>
    </border>
    <border>
      <left style="thin">
        <color auto="1"/>
      </left>
      <right style="thin">
        <color auto="1"/>
      </right>
      <top/>
      <bottom style="medium">
        <color theme="1"/>
      </bottom>
      <diagonal/>
    </border>
    <border>
      <left style="medium">
        <color indexed="64"/>
      </left>
      <right/>
      <top style="thin">
        <color auto="1"/>
      </top>
      <bottom style="thin">
        <color auto="1"/>
      </bottom>
      <diagonal/>
    </border>
    <border>
      <left style="medium">
        <color indexed="64"/>
      </left>
      <right style="thin">
        <color theme="1"/>
      </right>
      <top style="thin">
        <color theme="1"/>
      </top>
      <bottom style="thin">
        <color theme="1"/>
      </bottom>
      <diagonal/>
    </border>
    <border>
      <left style="thin">
        <color theme="1"/>
      </left>
      <right style="thin">
        <color auto="1"/>
      </right>
      <top style="thin">
        <color auto="1"/>
      </top>
      <bottom style="thin">
        <color auto="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style="medium">
        <color indexed="64"/>
      </bottom>
      <diagonal/>
    </border>
    <border>
      <left style="thin">
        <color theme="1"/>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n">
        <color theme="1"/>
      </left>
      <right style="thin">
        <color theme="1"/>
      </right>
      <top style="thin">
        <color theme="1"/>
      </top>
      <bottom style="thin">
        <color indexed="64"/>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theme="1"/>
      </top>
      <bottom style="thin">
        <color auto="1"/>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medium">
        <color rgb="FF000000"/>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8" fillId="0" borderId="0"/>
    <xf numFmtId="0" fontId="19" fillId="0" borderId="0" applyNumberFormat="0" applyFill="0" applyBorder="0" applyAlignment="0" applyProtection="0"/>
  </cellStyleXfs>
  <cellXfs count="176">
    <xf numFmtId="0" fontId="0" fillId="0" borderId="0" xfId="0"/>
    <xf numFmtId="0" fontId="0" fillId="0" borderId="0" xfId="0" applyAlignment="1">
      <alignment wrapText="1"/>
    </xf>
    <xf numFmtId="0" fontId="2" fillId="2" borderId="11" xfId="0" applyFont="1" applyFill="1" applyBorder="1" applyAlignment="1">
      <alignment horizontal="center"/>
    </xf>
    <xf numFmtId="0" fontId="3" fillId="0" borderId="0" xfId="0" applyFont="1"/>
    <xf numFmtId="0" fontId="2" fillId="3" borderId="12" xfId="0" applyFont="1" applyFill="1" applyBorder="1" applyAlignment="1">
      <alignment horizontal="center" wrapText="1"/>
    </xf>
    <xf numFmtId="0" fontId="5" fillId="0" borderId="0" xfId="0" applyFont="1" applyAlignment="1">
      <alignment wrapText="1"/>
    </xf>
    <xf numFmtId="0" fontId="7" fillId="0" borderId="0" xfId="0" applyFont="1" applyAlignment="1">
      <alignment horizontal="left" wrapText="1"/>
    </xf>
    <xf numFmtId="0" fontId="9" fillId="0" borderId="15" xfId="0" applyFont="1" applyBorder="1" applyAlignment="1">
      <alignment horizontal="center"/>
    </xf>
    <xf numFmtId="0" fontId="10" fillId="2" borderId="8" xfId="0" applyFont="1" applyFill="1" applyBorder="1" applyAlignment="1">
      <alignment horizontal="center" vertical="top"/>
    </xf>
    <xf numFmtId="0" fontId="10" fillId="2" borderId="9" xfId="0" applyFont="1" applyFill="1" applyBorder="1" applyAlignment="1">
      <alignment horizontal="center" vertical="top"/>
    </xf>
    <xf numFmtId="0" fontId="2" fillId="2" borderId="10" xfId="0" applyFont="1" applyFill="1" applyBorder="1" applyAlignment="1">
      <alignment horizontal="center" vertical="top" wrapText="1"/>
    </xf>
    <xf numFmtId="0" fontId="11" fillId="3" borderId="11" xfId="0" applyFont="1" applyFill="1" applyBorder="1" applyAlignment="1">
      <alignment horizontal="center" wrapText="1"/>
    </xf>
    <xf numFmtId="0" fontId="11" fillId="3" borderId="17" xfId="0" applyFont="1" applyFill="1" applyBorder="1" applyAlignment="1">
      <alignment horizontal="center" wrapText="1"/>
    </xf>
    <xf numFmtId="0" fontId="0" fillId="0" borderId="0" xfId="0" applyAlignment="1">
      <alignment vertical="top"/>
    </xf>
    <xf numFmtId="14" fontId="12" fillId="0" borderId="4" xfId="0" applyNumberFormat="1" applyFont="1" applyBorder="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left" vertical="top" wrapText="1"/>
    </xf>
    <xf numFmtId="0" fontId="8" fillId="0" borderId="2" xfId="0" applyFont="1" applyBorder="1" applyAlignment="1">
      <alignment wrapText="1"/>
    </xf>
    <xf numFmtId="0" fontId="8" fillId="0" borderId="1" xfId="0" applyFont="1" applyBorder="1" applyAlignment="1">
      <alignment wrapText="1"/>
    </xf>
    <xf numFmtId="0" fontId="14" fillId="2" borderId="5" xfId="0" applyFont="1" applyFill="1" applyBorder="1" applyAlignment="1">
      <alignment horizontal="left" vertical="top" wrapText="1"/>
    </xf>
    <xf numFmtId="0" fontId="13" fillId="0" borderId="0" xfId="0" applyFont="1" applyAlignment="1">
      <alignment wrapText="1"/>
    </xf>
    <xf numFmtId="0" fontId="13"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14" fillId="2" borderId="19" xfId="0" applyFont="1" applyFill="1" applyBorder="1" applyAlignment="1">
      <alignment vertical="top"/>
    </xf>
    <xf numFmtId="0" fontId="14" fillId="2" borderId="20" xfId="0" applyFont="1" applyFill="1" applyBorder="1" applyAlignment="1">
      <alignment vertical="top"/>
    </xf>
    <xf numFmtId="0" fontId="8" fillId="0" borderId="0" xfId="0" applyFont="1"/>
    <xf numFmtId="0" fontId="8" fillId="0" borderId="2" xfId="0" applyFont="1" applyBorder="1" applyAlignment="1">
      <alignment horizontal="left" vertical="center" wrapText="1"/>
    </xf>
    <xf numFmtId="0" fontId="8" fillId="0" borderId="3" xfId="0" applyFont="1" applyBorder="1" applyAlignment="1">
      <alignment wrapText="1"/>
    </xf>
    <xf numFmtId="0" fontId="8" fillId="0" borderId="3" xfId="0" applyFont="1" applyBorder="1" applyAlignment="1">
      <alignment horizontal="left" wrapText="1"/>
    </xf>
    <xf numFmtId="14" fontId="8" fillId="0" borderId="21" xfId="0" applyNumberFormat="1" applyFont="1" applyBorder="1" applyAlignment="1">
      <alignment horizontal="left"/>
    </xf>
    <xf numFmtId="0" fontId="8" fillId="0" borderId="3" xfId="0" applyFont="1" applyBorder="1" applyAlignment="1">
      <alignment horizontal="left"/>
    </xf>
    <xf numFmtId="0" fontId="14" fillId="2" borderId="18" xfId="0" applyFont="1" applyFill="1" applyBorder="1" applyAlignment="1">
      <alignment vertical="top"/>
    </xf>
    <xf numFmtId="0" fontId="8" fillId="0" borderId="3" xfId="0" applyFont="1" applyBorder="1" applyAlignment="1">
      <alignment horizontal="left" vertical="center" wrapText="1"/>
    </xf>
    <xf numFmtId="0" fontId="14" fillId="2" borderId="4"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164" fontId="14" fillId="2" borderId="20" xfId="0" applyNumberFormat="1" applyFont="1" applyFill="1" applyBorder="1" applyAlignment="1">
      <alignment horizontal="left" vertical="top" wrapText="1"/>
    </xf>
    <xf numFmtId="2" fontId="14" fillId="2" borderId="20" xfId="0" applyNumberFormat="1" applyFont="1" applyFill="1" applyBorder="1" applyAlignment="1">
      <alignment horizontal="left" vertical="top" wrapText="1"/>
    </xf>
    <xf numFmtId="0" fontId="14" fillId="2" borderId="6" xfId="0" applyFont="1" applyFill="1" applyBorder="1" applyAlignment="1">
      <alignment horizontal="left" vertical="top" wrapText="1"/>
    </xf>
    <xf numFmtId="0" fontId="8" fillId="0" borderId="0" xfId="0" applyFont="1" applyAlignment="1">
      <alignment horizontal="left" vertical="center" wrapText="1"/>
    </xf>
    <xf numFmtId="0" fontId="14" fillId="2" borderId="4" xfId="0" applyFont="1" applyFill="1" applyBorder="1" applyAlignment="1">
      <alignment vertical="top" wrapText="1"/>
    </xf>
    <xf numFmtId="0" fontId="14" fillId="2" borderId="5" xfId="0" applyFont="1" applyFill="1" applyBorder="1" applyAlignment="1">
      <alignment vertical="top" wrapText="1"/>
    </xf>
    <xf numFmtId="0" fontId="14" fillId="2" borderId="6" xfId="0" applyFont="1" applyFill="1" applyBorder="1" applyAlignment="1">
      <alignment vertical="top" wrapText="1"/>
    </xf>
    <xf numFmtId="0" fontId="0" fillId="0" borderId="0" xfId="0" applyAlignment="1">
      <alignment horizontal="left" vertical="top"/>
    </xf>
    <xf numFmtId="165" fontId="14" fillId="2" borderId="5" xfId="2" applyNumberFormat="1" applyFont="1" applyFill="1" applyBorder="1" applyAlignment="1">
      <alignment horizontal="left" vertical="top" wrapText="1"/>
    </xf>
    <xf numFmtId="44" fontId="14" fillId="2" borderId="5" xfId="1" applyFont="1" applyFill="1" applyBorder="1" applyAlignment="1">
      <alignment horizontal="left" vertical="top" wrapText="1"/>
    </xf>
    <xf numFmtId="44" fontId="14" fillId="2" borderId="6" xfId="1" applyFont="1" applyFill="1" applyBorder="1" applyAlignment="1">
      <alignment horizontal="left" vertical="top" wrapText="1"/>
    </xf>
    <xf numFmtId="0" fontId="8" fillId="0" borderId="0" xfId="0" applyFont="1" applyAlignment="1">
      <alignment horizontal="left" vertical="top" wrapText="1"/>
    </xf>
    <xf numFmtId="0" fontId="8" fillId="0" borderId="21" xfId="0" applyFont="1" applyBorder="1" applyAlignment="1">
      <alignment horizontal="left" vertical="center" wrapText="1"/>
    </xf>
    <xf numFmtId="0" fontId="8" fillId="0" borderId="0" xfId="0" applyFont="1" applyAlignment="1">
      <alignment horizontal="left" vertical="center"/>
    </xf>
    <xf numFmtId="0" fontId="8" fillId="0" borderId="1" xfId="0" applyFont="1" applyBorder="1" applyAlignment="1">
      <alignment horizontal="left" vertical="center" wrapText="1"/>
    </xf>
    <xf numFmtId="44" fontId="8" fillId="0" borderId="0" xfId="1" applyFont="1" applyAlignment="1">
      <alignment horizontal="right" vertical="center"/>
    </xf>
    <xf numFmtId="44" fontId="8" fillId="0" borderId="0" xfId="1" applyFont="1" applyFill="1" applyAlignment="1">
      <alignment horizontal="right" vertical="center"/>
    </xf>
    <xf numFmtId="10" fontId="14" fillId="2" borderId="5" xfId="2" applyNumberFormat="1" applyFont="1" applyFill="1" applyBorder="1" applyAlignment="1">
      <alignment horizontal="left" vertical="top" wrapText="1"/>
    </xf>
    <xf numFmtId="0" fontId="14" fillId="2" borderId="22" xfId="0" applyFont="1" applyFill="1" applyBorder="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center"/>
    </xf>
    <xf numFmtId="0" fontId="8" fillId="0" borderId="2" xfId="0" applyFont="1" applyBorder="1" applyAlignment="1">
      <alignment vertical="center" wrapText="1"/>
    </xf>
    <xf numFmtId="0" fontId="0" fillId="0" borderId="0" xfId="0" applyAlignment="1">
      <alignment vertical="center"/>
    </xf>
    <xf numFmtId="0" fontId="8" fillId="0" borderId="2" xfId="0" applyFont="1" applyBorder="1" applyAlignment="1">
      <alignment horizontal="left" wrapText="1"/>
    </xf>
    <xf numFmtId="0" fontId="14" fillId="2" borderId="5" xfId="0" applyFont="1" applyFill="1" applyBorder="1" applyAlignment="1">
      <alignment horizontal="left" vertical="center" wrapText="1"/>
    </xf>
    <xf numFmtId="0" fontId="0" fillId="0" borderId="0" xfId="0" applyAlignment="1">
      <alignment vertical="center" wrapText="1"/>
    </xf>
    <xf numFmtId="0" fontId="14" fillId="2" borderId="4" xfId="0" applyFont="1" applyFill="1" applyBorder="1" applyAlignment="1">
      <alignment horizontal="left" vertical="center" wrapText="1"/>
    </xf>
    <xf numFmtId="0" fontId="8" fillId="0" borderId="0" xfId="0" applyFont="1" applyAlignment="1">
      <alignment horizontal="center" vertical="center"/>
    </xf>
    <xf numFmtId="0" fontId="20" fillId="0" borderId="0" xfId="0" applyFont="1"/>
    <xf numFmtId="14" fontId="8" fillId="0" borderId="21" xfId="0" applyNumberFormat="1" applyFont="1" applyBorder="1" applyAlignment="1">
      <alignment wrapText="1"/>
    </xf>
    <xf numFmtId="0" fontId="8" fillId="0" borderId="7" xfId="0" applyFont="1" applyBorder="1" applyAlignment="1">
      <alignment wrapText="1"/>
    </xf>
    <xf numFmtId="44" fontId="14" fillId="2" borderId="6" xfId="1" applyFont="1" applyFill="1" applyBorder="1" applyAlignment="1">
      <alignment horizontal="left" vertical="center" wrapText="1"/>
    </xf>
    <xf numFmtId="0" fontId="9" fillId="0" borderId="14" xfId="0" applyFont="1" applyBorder="1" applyAlignment="1">
      <alignment vertical="center"/>
    </xf>
    <xf numFmtId="0" fontId="8" fillId="0" borderId="1" xfId="0" applyFont="1" applyBorder="1" applyAlignment="1">
      <alignment horizontal="left"/>
    </xf>
    <xf numFmtId="166" fontId="8" fillId="0" borderId="2" xfId="0" applyNumberFormat="1" applyFont="1" applyBorder="1" applyAlignment="1">
      <alignment horizontal="left" wrapText="1"/>
    </xf>
    <xf numFmtId="166" fontId="8" fillId="0" borderId="2" xfId="0" applyNumberFormat="1" applyFont="1" applyBorder="1" applyAlignment="1">
      <alignment horizontal="left"/>
    </xf>
    <xf numFmtId="0" fontId="14" fillId="2" borderId="20" xfId="0" applyFont="1" applyFill="1" applyBorder="1" applyAlignment="1">
      <alignment vertical="top" wrapText="1"/>
    </xf>
    <xf numFmtId="0" fontId="12" fillId="0" borderId="1" xfId="0" applyFont="1" applyBorder="1" applyAlignment="1">
      <alignment vertical="center"/>
    </xf>
    <xf numFmtId="0" fontId="16" fillId="2" borderId="20" xfId="0" applyFont="1" applyFill="1" applyBorder="1" applyAlignment="1">
      <alignment horizontal="left" vertical="top"/>
    </xf>
    <xf numFmtId="0" fontId="14" fillId="2" borderId="25" xfId="0" applyFont="1" applyFill="1" applyBorder="1" applyAlignment="1">
      <alignment vertical="top"/>
    </xf>
    <xf numFmtId="0" fontId="14" fillId="2" borderId="28" xfId="0" applyFont="1" applyFill="1" applyBorder="1" applyAlignment="1">
      <alignment vertical="top"/>
    </xf>
    <xf numFmtId="0" fontId="16" fillId="2" borderId="29" xfId="0" applyFont="1" applyFill="1" applyBorder="1" applyAlignment="1">
      <alignment horizontal="left" vertical="top"/>
    </xf>
    <xf numFmtId="0" fontId="14" fillId="2" borderId="28" xfId="0" applyFont="1" applyFill="1" applyBorder="1" applyAlignment="1">
      <alignment vertical="top" wrapText="1"/>
    </xf>
    <xf numFmtId="0" fontId="22" fillId="0" borderId="11" xfId="0" applyFont="1" applyBorder="1" applyAlignment="1">
      <alignment horizontal="left" vertical="top" wrapText="1"/>
    </xf>
    <xf numFmtId="0" fontId="24" fillId="0" borderId="0" xfId="1" applyNumberFormat="1" applyFont="1" applyBorder="1" applyAlignment="1">
      <alignment horizontal="left" wrapText="1"/>
    </xf>
    <xf numFmtId="0" fontId="9" fillId="0" borderId="14" xfId="0" applyFont="1" applyBorder="1" applyAlignment="1">
      <alignment horizontal="center"/>
    </xf>
    <xf numFmtId="44" fontId="8" fillId="0" borderId="2" xfId="1" applyFont="1" applyFill="1" applyBorder="1" applyAlignment="1">
      <alignment horizontal="right" vertical="center"/>
    </xf>
    <xf numFmtId="10" fontId="8" fillId="0" borderId="2" xfId="2" applyNumberFormat="1" applyFont="1" applyFill="1" applyBorder="1" applyAlignment="1" applyProtection="1">
      <alignment horizontal="right" vertical="center" wrapText="1"/>
    </xf>
    <xf numFmtId="44" fontId="8" fillId="0" borderId="7" xfId="1" applyFont="1" applyFill="1" applyBorder="1" applyAlignment="1" applyProtection="1">
      <alignment vertical="center" wrapText="1"/>
    </xf>
    <xf numFmtId="165" fontId="8" fillId="0" borderId="2" xfId="2" applyNumberFormat="1" applyFont="1" applyFill="1" applyBorder="1" applyAlignment="1">
      <alignment horizontal="right" vertical="center" wrapText="1"/>
    </xf>
    <xf numFmtId="0" fontId="8" fillId="0" borderId="2" xfId="0" applyFont="1" applyBorder="1" applyAlignment="1">
      <alignment vertical="center"/>
    </xf>
    <xf numFmtId="0" fontId="14" fillId="2" borderId="4" xfId="0" applyFont="1" applyFill="1" applyBorder="1" applyAlignment="1">
      <alignment vertical="center"/>
    </xf>
    <xf numFmtId="0" fontId="14" fillId="2" borderId="5" xfId="0" applyFont="1" applyFill="1" applyBorder="1" applyAlignment="1">
      <alignment horizontal="center" vertical="center" wrapText="1"/>
    </xf>
    <xf numFmtId="0" fontId="14" fillId="2" borderId="5" xfId="0" applyFont="1" applyFill="1" applyBorder="1" applyAlignment="1">
      <alignment vertical="center"/>
    </xf>
    <xf numFmtId="0" fontId="14" fillId="2" borderId="5" xfId="0" applyFont="1" applyFill="1" applyBorder="1" applyAlignment="1">
      <alignment vertical="center" wrapText="1"/>
    </xf>
    <xf numFmtId="0" fontId="14" fillId="2" borderId="6" xfId="0" applyFont="1" applyFill="1" applyBorder="1" applyAlignment="1">
      <alignment horizontal="left"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0" fontId="4" fillId="0" borderId="13" xfId="3" applyFill="1" applyBorder="1" applyAlignment="1">
      <alignment horizontal="center" wrapText="1"/>
    </xf>
    <xf numFmtId="0" fontId="9" fillId="0" borderId="0" xfId="0" applyFont="1" applyAlignment="1">
      <alignment horizontal="center"/>
    </xf>
    <xf numFmtId="0" fontId="26" fillId="4" borderId="12" xfId="0" applyFont="1" applyFill="1" applyBorder="1" applyAlignment="1">
      <alignment horizontal="center" wrapText="1"/>
    </xf>
    <xf numFmtId="0" fontId="27" fillId="5" borderId="14" xfId="0" applyFont="1" applyFill="1" applyBorder="1" applyAlignment="1">
      <alignment horizontal="center"/>
    </xf>
    <xf numFmtId="15" fontId="0" fillId="0" borderId="0" xfId="0" applyNumberFormat="1"/>
    <xf numFmtId="0" fontId="0" fillId="0" borderId="2" xfId="0" applyBorder="1" applyAlignment="1">
      <alignment wrapText="1"/>
    </xf>
    <xf numFmtId="0" fontId="25" fillId="0" borderId="2" xfId="0" applyFont="1" applyBorder="1" applyAlignment="1">
      <alignment wrapText="1"/>
    </xf>
    <xf numFmtId="0" fontId="0" fillId="0" borderId="2" xfId="0" applyBorder="1" applyAlignment="1">
      <alignment horizontal="left" wrapText="1"/>
    </xf>
    <xf numFmtId="4" fontId="0" fillId="0" borderId="0" xfId="0" applyNumberFormat="1"/>
    <xf numFmtId="3" fontId="0" fillId="0" borderId="0" xfId="0" applyNumberFormat="1"/>
    <xf numFmtId="44" fontId="8" fillId="0" borderId="34" xfId="0" applyNumberFormat="1" applyFont="1" applyBorder="1" applyAlignment="1">
      <alignment horizontal="right" vertical="center" wrapText="1"/>
    </xf>
    <xf numFmtId="0" fontId="8" fillId="0" borderId="3" xfId="0" applyFont="1" applyBorder="1" applyAlignment="1">
      <alignment horizontal="right" vertical="center" wrapText="1"/>
    </xf>
    <xf numFmtId="0" fontId="28" fillId="0" borderId="2" xfId="0" applyFont="1" applyBorder="1" applyAlignment="1">
      <alignment vertical="center" wrapText="1"/>
    </xf>
    <xf numFmtId="0" fontId="29" fillId="2" borderId="5" xfId="0" applyFont="1" applyFill="1" applyBorder="1" applyAlignment="1">
      <alignment horizontal="left" vertical="top" wrapText="1"/>
    </xf>
    <xf numFmtId="0" fontId="29" fillId="2" borderId="4" xfId="0" applyFont="1" applyFill="1" applyBorder="1" applyAlignment="1">
      <alignment horizontal="left" vertical="top" wrapText="1"/>
    </xf>
    <xf numFmtId="3" fontId="6" fillId="0" borderId="13" xfId="0" applyNumberFormat="1" applyFont="1" applyBorder="1" applyAlignment="1">
      <alignment horizontal="center" wrapText="1"/>
    </xf>
    <xf numFmtId="164" fontId="6" fillId="0" borderId="13" xfId="1" quotePrefix="1" applyNumberFormat="1" applyFont="1" applyFill="1" applyBorder="1" applyAlignment="1">
      <alignment horizontal="center" wrapText="1"/>
    </xf>
    <xf numFmtId="0" fontId="8" fillId="0" borderId="1" xfId="0" applyFont="1" applyBorder="1" applyAlignment="1">
      <alignment vertical="center"/>
    </xf>
    <xf numFmtId="0" fontId="8" fillId="0" borderId="2" xfId="0" applyFont="1" applyBorder="1" applyAlignment="1">
      <alignment horizontal="left" vertical="center"/>
    </xf>
    <xf numFmtId="2" fontId="8" fillId="0" borderId="0" xfId="0" applyNumberFormat="1" applyFont="1" applyAlignment="1">
      <alignment horizontal="left" vertical="center"/>
    </xf>
    <xf numFmtId="0" fontId="8" fillId="0" borderId="31" xfId="0" applyFont="1" applyBorder="1" applyAlignment="1">
      <alignment horizontal="center" vertical="center"/>
    </xf>
    <xf numFmtId="0" fontId="8" fillId="0" borderId="26" xfId="0" applyFont="1" applyBorder="1" applyAlignment="1">
      <alignment horizontal="left" vertical="center"/>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33" xfId="0" applyFont="1" applyBorder="1" applyAlignment="1">
      <alignment horizontal="left" vertical="center" wrapText="1"/>
    </xf>
    <xf numFmtId="0" fontId="14" fillId="0" borderId="0" xfId="0" applyFont="1" applyAlignment="1">
      <alignment horizontal="left" vertical="top" wrapText="1"/>
    </xf>
    <xf numFmtId="0" fontId="12" fillId="0" borderId="0" xfId="0" applyFont="1" applyAlignment="1">
      <alignment vertical="center"/>
    </xf>
    <xf numFmtId="165" fontId="8" fillId="0" borderId="2" xfId="0" applyNumberFormat="1" applyFont="1" applyBorder="1" applyAlignment="1">
      <alignment horizontal="right" vertical="center" wrapText="1"/>
    </xf>
    <xf numFmtId="44" fontId="8" fillId="0" borderId="3" xfId="0" applyNumberFormat="1" applyFont="1" applyBorder="1" applyAlignment="1">
      <alignment horizontal="right" vertical="center"/>
    </xf>
    <xf numFmtId="0" fontId="8" fillId="0" borderId="34" xfId="0" applyFont="1" applyBorder="1" applyAlignment="1">
      <alignment horizontal="right" vertical="center" wrapText="1"/>
    </xf>
    <xf numFmtId="10" fontId="8" fillId="0" borderId="0" xfId="2" applyNumberFormat="1" applyFont="1" applyFill="1" applyAlignment="1">
      <alignment horizontal="righ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0" fontId="30" fillId="0" borderId="0" xfId="0" applyFont="1"/>
    <xf numFmtId="0" fontId="15" fillId="0" borderId="35" xfId="0" applyFont="1" applyBorder="1" applyAlignment="1">
      <alignment horizontal="center" vertical="center"/>
    </xf>
    <xf numFmtId="2" fontId="15" fillId="0" borderId="35" xfId="0" applyNumberFormat="1" applyFont="1" applyBorder="1" applyAlignment="1">
      <alignment horizontal="center" vertical="center"/>
    </xf>
    <xf numFmtId="0" fontId="8" fillId="0" borderId="35" xfId="0" applyFont="1" applyBorder="1"/>
    <xf numFmtId="0" fontId="8" fillId="0" borderId="0" xfId="0" applyFont="1" applyAlignment="1">
      <alignment horizontal="left"/>
    </xf>
    <xf numFmtId="0" fontId="28" fillId="0" borderId="0" xfId="0" applyFont="1" applyAlignment="1">
      <alignment vertical="center" wrapText="1"/>
    </xf>
    <xf numFmtId="0" fontId="8" fillId="0" borderId="19" xfId="0" applyFont="1" applyBorder="1" applyAlignment="1">
      <alignment horizontal="left" vertical="center" wrapText="1"/>
    </xf>
    <xf numFmtId="0" fontId="14" fillId="2" borderId="36" xfId="0" applyFont="1" applyFill="1" applyBorder="1" applyAlignment="1">
      <alignment horizontal="left" vertical="top" wrapText="1"/>
    </xf>
    <xf numFmtId="2" fontId="8" fillId="0" borderId="0" xfId="0" applyNumberFormat="1" applyFont="1" applyAlignment="1">
      <alignment horizontal="center" vertical="center"/>
    </xf>
    <xf numFmtId="44" fontId="21" fillId="0" borderId="0" xfId="0" applyNumberFormat="1" applyFont="1" applyAlignment="1">
      <alignment horizontal="left" vertical="center" wrapText="1"/>
    </xf>
    <xf numFmtId="0" fontId="8" fillId="0" borderId="30" xfId="0" applyFont="1" applyBorder="1" applyAlignment="1">
      <alignment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14" fontId="8" fillId="0" borderId="0" xfId="0" applyNumberFormat="1" applyFont="1" applyAlignment="1">
      <alignment horizontal="left" vertical="center" wrapText="1"/>
    </xf>
    <xf numFmtId="44" fontId="8" fillId="0" borderId="0" xfId="0" applyNumberFormat="1" applyFont="1" applyAlignment="1">
      <alignment horizontal="left" vertical="center" wrapText="1"/>
    </xf>
    <xf numFmtId="0" fontId="3" fillId="0" borderId="0" xfId="0" applyFont="1" applyAlignment="1">
      <alignment vertical="center" wrapText="1"/>
    </xf>
    <xf numFmtId="167" fontId="8" fillId="0" borderId="0" xfId="0" applyNumberFormat="1" applyFont="1" applyAlignment="1">
      <alignment vertical="center"/>
    </xf>
    <xf numFmtId="0" fontId="14" fillId="2" borderId="2" xfId="0" applyFont="1" applyFill="1" applyBorder="1" applyAlignment="1">
      <alignment horizontal="left" vertical="top" wrapText="1"/>
    </xf>
    <xf numFmtId="0" fontId="8" fillId="6" borderId="40" xfId="0" applyFont="1" applyFill="1" applyBorder="1" applyAlignment="1">
      <alignment horizontal="left" vertical="center" wrapText="1"/>
    </xf>
    <xf numFmtId="0" fontId="8" fillId="6" borderId="32" xfId="0" applyFont="1" applyFill="1" applyBorder="1" applyAlignment="1">
      <alignment horizontal="left" vertical="center" wrapText="1"/>
    </xf>
    <xf numFmtId="0" fontId="14" fillId="2" borderId="41" xfId="0" applyFont="1" applyFill="1" applyBorder="1" applyAlignment="1">
      <alignment horizontal="left" vertical="top" wrapText="1"/>
    </xf>
    <xf numFmtId="0" fontId="14" fillId="2" borderId="38" xfId="0" applyFont="1" applyFill="1" applyBorder="1" applyAlignment="1">
      <alignment horizontal="left" vertical="top" wrapText="1"/>
    </xf>
    <xf numFmtId="0" fontId="14" fillId="2" borderId="37" xfId="0" applyFont="1" applyFill="1" applyBorder="1" applyAlignment="1">
      <alignment horizontal="left" vertical="top" wrapText="1"/>
    </xf>
    <xf numFmtId="0" fontId="14" fillId="2" borderId="39" xfId="0" applyFont="1" applyFill="1" applyBorder="1" applyAlignment="1">
      <alignment horizontal="left" vertical="top" wrapText="1"/>
    </xf>
    <xf numFmtId="0" fontId="8" fillId="0" borderId="40" xfId="0" applyFont="1" applyBorder="1" applyAlignment="1">
      <alignment horizontal="left" vertical="center" wrapText="1"/>
    </xf>
    <xf numFmtId="0" fontId="8" fillId="0" borderId="32" xfId="0" applyFont="1" applyBorder="1" applyAlignment="1">
      <alignment horizontal="left" vertical="center" wrapText="1"/>
    </xf>
    <xf numFmtId="0" fontId="31" fillId="0" borderId="0" xfId="0" applyFont="1"/>
    <xf numFmtId="0" fontId="15" fillId="0" borderId="0" xfId="0" applyFont="1"/>
    <xf numFmtId="0" fontId="12" fillId="0" borderId="0" xfId="0" applyFont="1"/>
    <xf numFmtId="0" fontId="32" fillId="5" borderId="13" xfId="0" applyFont="1" applyFill="1" applyBorder="1" applyAlignment="1">
      <alignment horizontal="left" wrapText="1"/>
    </xf>
    <xf numFmtId="10" fontId="8" fillId="0" borderId="3" xfId="2" applyNumberFormat="1" applyFont="1" applyFill="1" applyBorder="1" applyAlignment="1" applyProtection="1">
      <alignment horizontal="right" vertical="center" wrapText="1"/>
    </xf>
    <xf numFmtId="44" fontId="8" fillId="0" borderId="34" xfId="1" applyFont="1" applyFill="1" applyBorder="1" applyAlignment="1" applyProtection="1">
      <alignment vertical="center" wrapText="1"/>
    </xf>
    <xf numFmtId="44" fontId="8" fillId="0" borderId="7" xfId="1" applyFont="1" applyFill="1" applyBorder="1" applyAlignment="1">
      <alignment horizontal="right" vertical="center" wrapText="1"/>
    </xf>
    <xf numFmtId="44" fontId="8" fillId="0" borderId="34" xfId="1" applyFont="1" applyFill="1" applyBorder="1" applyAlignment="1">
      <alignment horizontal="right" vertical="center" wrapText="1"/>
    </xf>
    <xf numFmtId="165" fontId="8" fillId="0" borderId="3" xfId="0" applyNumberFormat="1" applyFont="1" applyBorder="1" applyAlignment="1">
      <alignment horizontal="right" vertical="center" wrapText="1"/>
    </xf>
    <xf numFmtId="0" fontId="14" fillId="2" borderId="42" xfId="0" applyFont="1" applyFill="1" applyBorder="1" applyAlignment="1">
      <alignment vertical="top" wrapText="1"/>
    </xf>
    <xf numFmtId="0" fontId="14" fillId="2" borderId="43" xfId="0" applyFont="1" applyFill="1" applyBorder="1" applyAlignment="1">
      <alignment vertical="top" wrapText="1"/>
    </xf>
    <xf numFmtId="0" fontId="12" fillId="6" borderId="44" xfId="0" applyFont="1" applyFill="1" applyBorder="1" applyAlignment="1">
      <alignment horizontal="left" vertical="center" wrapText="1"/>
    </xf>
    <xf numFmtId="0" fontId="12" fillId="6" borderId="32"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32" xfId="0" applyFont="1" applyBorder="1" applyAlignment="1">
      <alignment horizontal="left" vertical="center" wrapText="1"/>
    </xf>
    <xf numFmtId="0" fontId="12" fillId="0" borderId="2" xfId="1" applyNumberFormat="1" applyFont="1" applyFill="1" applyBorder="1" applyAlignment="1">
      <alignment horizontal="right" vertical="center" wrapText="1"/>
    </xf>
    <xf numFmtId="0" fontId="14" fillId="2" borderId="23" xfId="0" applyFont="1" applyFill="1" applyBorder="1" applyAlignment="1">
      <alignment horizontal="center" vertical="top"/>
    </xf>
    <xf numFmtId="0" fontId="14" fillId="2" borderId="24" xfId="0" applyFont="1" applyFill="1" applyBorder="1" applyAlignment="1">
      <alignment horizontal="center" vertical="top"/>
    </xf>
    <xf numFmtId="14" fontId="12" fillId="0" borderId="4" xfId="0" applyNumberFormat="1" applyFont="1" applyFill="1" applyBorder="1" applyAlignment="1">
      <alignment horizontal="left" vertical="top"/>
    </xf>
    <xf numFmtId="0" fontId="6" fillId="0" borderId="16" xfId="0" applyFont="1" applyFill="1" applyBorder="1" applyAlignment="1">
      <alignment horizontal="center"/>
    </xf>
  </cellXfs>
  <cellStyles count="6">
    <cellStyle name="Currency" xfId="1" builtinId="4"/>
    <cellStyle name="Hyperlink" xfId="3" builtinId="8"/>
    <cellStyle name="Normal" xfId="0" builtinId="0"/>
    <cellStyle name="Normal 2" xfId="5" xr:uid="{4ED52A66-9A68-4FD9-A6BF-2C0035629411}"/>
    <cellStyle name="Normal 2 2" xfId="4" xr:uid="{00000000-0005-0000-0000-000004000000}"/>
    <cellStyle name="Percent" xfId="2" builtinId="5"/>
  </cellStyles>
  <dxfs count="295">
    <dxf>
      <font>
        <color rgb="FFFF0000"/>
      </font>
    </dxf>
    <dxf>
      <font>
        <color rgb="FFFF0000"/>
      </font>
    </dxf>
    <dxf>
      <font>
        <color rgb="FFFF0000"/>
      </font>
    </dxf>
    <dxf>
      <font>
        <color rgb="FFFF0000"/>
      </font>
    </dxf>
    <dxf>
      <font>
        <color rgb="FF9C0006"/>
      </font>
      <fill>
        <patternFill>
          <bgColor rgb="FFFFC7CE"/>
        </patternFill>
      </fill>
    </dxf>
    <dxf>
      <fill>
        <patternFill>
          <bgColor rgb="FFFF0000"/>
        </patternFill>
      </fill>
    </dxf>
    <dxf>
      <font>
        <color rgb="FF9C0006"/>
      </font>
      <fill>
        <patternFill>
          <bgColor rgb="FFFFC7CE"/>
        </patternFill>
      </fil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border outline="0">
        <top style="thin">
          <color indexed="64"/>
        </top>
      </border>
    </dxf>
    <dxf>
      <border outline="0">
        <left style="medium">
          <color indexed="64"/>
        </left>
        <right style="medium">
          <color indexed="64"/>
        </right>
        <top style="medium">
          <color indexed="64"/>
        </top>
        <bottom style="thin">
          <color indexed="64"/>
        </bottom>
      </border>
    </dxf>
    <dxf>
      <alignment horizontal="general"/>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FF0000"/>
      </font>
      <fill>
        <patternFill patternType="none">
          <fgColor indexed="64"/>
          <bgColor auto="1"/>
        </patternFill>
      </fill>
      <alignment horizontal="lef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alignment vertical="center" textRotation="0" indent="0" justifyLastLine="0" shrinkToFit="0" readingOrder="0"/>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alignment vertical="center" textRotation="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34" formatCode="_(&quot;$&quot;* #,##0.00_);_(&quot;$&quot;* \(#,##0.00\);_(&quot;$&quot;* &quot;-&quot;??_);_(@_)"/>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rgb="FF000000"/>
        <name val="Segoe UI"/>
        <family val="2"/>
        <scheme val="none"/>
      </font>
      <numFmt numFmtId="19" formatCode="m/d/yyyy"/>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000000"/>
        <name val="Segoe UI"/>
        <family val="2"/>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name val="Segoe UI"/>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numFmt numFmtId="165" formatCode="0.00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14" formatCode="0.00%"/>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numFmt numFmtId="34"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auto="1"/>
        </top>
        <bottom style="thin">
          <color auto="1"/>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top style="thin">
          <color auto="1"/>
        </top>
      </border>
    </dxf>
    <dxf>
      <font>
        <strike val="0"/>
        <outline val="0"/>
        <shadow val="0"/>
        <u val="none"/>
        <vertAlign val="baseline"/>
        <sz val="12"/>
        <name val="Segoe UI"/>
        <family val="2"/>
        <scheme val="none"/>
      </font>
      <alignment horizontal="left" vertical="center" textRotation="0" indent="0" justifyLastLine="0" shrinkToFit="0" readingOrder="0"/>
      <border diagonalUp="0" diagonalDown="0" outline="0">
        <left style="thin">
          <color auto="1"/>
        </left>
        <right style="thin">
          <color auto="1"/>
        </right>
        <top/>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auto="1"/>
        </top>
        <bottom style="thin">
          <color auto="1"/>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top style="thin">
          <color auto="1"/>
        </top>
        <bottom style="thin">
          <color auto="1"/>
        </bottom>
      </border>
    </dxf>
    <dxf>
      <border>
        <top style="thin">
          <color auto="1"/>
        </top>
      </border>
    </dxf>
    <dxf>
      <alignment horizontal="left"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strike val="0"/>
        <outline val="0"/>
        <shadow val="0"/>
        <u val="none"/>
        <vertAlign val="baseline"/>
        <sz val="12"/>
        <name val="Segoe UI"/>
        <scheme val="none"/>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theme="1"/>
        </right>
        <top style="thin">
          <color theme="1"/>
        </top>
        <bottom style="thin">
          <color theme="1"/>
        </bottom>
      </border>
    </dxf>
    <dxf>
      <border outline="0">
        <top style="thin">
          <color theme="1"/>
        </top>
      </border>
    </dxf>
    <dxf>
      <border outline="0">
        <left style="medium">
          <color indexed="64"/>
        </left>
        <top style="medium">
          <color indexed="64"/>
        </top>
        <bottom style="thin">
          <color theme="1"/>
        </bottom>
      </border>
    </dxf>
    <dxf>
      <font>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0" indent="0" justifyLastLine="0" shrinkToFit="0" readingOrder="0"/>
    </dxf>
    <dxf>
      <border outline="0">
        <bottom style="medium">
          <color theme="1"/>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Segoe UI"/>
        <family val="2"/>
        <scheme val="none"/>
      </font>
      <numFmt numFmtId="19" formatCode="m/d/yyyy"/>
      <fill>
        <patternFill patternType="none">
          <fgColor indexed="64"/>
          <bgColor auto="1"/>
        </patternFill>
      </fill>
      <alignment horizontal="general" vertical="bottom" textRotation="0" wrapText="1" indent="0" justifyLastLine="0" shrinkToFit="0" readingOrder="0"/>
      <border diagonalUp="0" diagonalDown="0" outline="0">
        <left/>
        <right style="thin">
          <color auto="1"/>
        </right>
        <top style="thin">
          <color auto="1"/>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strike val="0"/>
        <outline val="0"/>
        <shadow val="0"/>
        <u val="none"/>
        <vertAlign val="baseline"/>
        <sz val="12"/>
        <color theme="1"/>
        <name val="Segoe UI"/>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88770" cy="1110342"/>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oneCellAnchor>
    <xdr:from>
      <xdr:col>0</xdr:col>
      <xdr:colOff>0</xdr:colOff>
      <xdr:row>0</xdr:row>
      <xdr:rowOff>0</xdr:rowOff>
    </xdr:from>
    <xdr:ext cx="2688770" cy="1110342"/>
    <xdr:pic>
      <xdr:nvPicPr>
        <xdr:cNvPr id="3" name="Picture 2">
          <a:extLst>
            <a:ext uri="{FF2B5EF4-FFF2-40B4-BE49-F238E27FC236}">
              <a16:creationId xmlns:a16="http://schemas.microsoft.com/office/drawing/2014/main" id="{A58BCFEC-AE58-452F-B00D-D232C3EA9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88770" cy="1110342"/>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2FC986AC-07B8-45FD-9EF5-014AE1D8581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0ACA78C-632F-4226-875A-04C42ED1725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9D41CA7-D33B-42B9-A3C7-C98BFCA90520}"/>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5" totalsRowShown="0" headerRowDxfId="294" dataDxfId="292" headerRowBorderDxfId="293" tableBorderDxfId="291" totalsRowBorderDxfId="290">
  <tableColumns count="3">
    <tableColumn id="1" xr3:uid="{00000000-0010-0000-0000-000001000000}" name="Date" dataDxfId="289"/>
    <tableColumn id="2" xr3:uid="{00000000-0010-0000-0000-000002000000}" name="Author" dataDxfId="288"/>
    <tableColumn id="3" xr3:uid="{00000000-0010-0000-0000-000003000000}" name="Change Description" dataDxfId="28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8" displayName="Table8" ref="A1:P7" totalsRowShown="0" headerRowDxfId="63" dataDxfId="61" headerRowBorderDxfId="62" tableBorderDxfId="60" totalsRowBorderDxfId="59">
  <sortState xmlns:xlrd2="http://schemas.microsoft.com/office/spreadsheetml/2017/richdata2" ref="A2:P52">
    <sortCondition ref="A1:A52"/>
  </sortState>
  <tableColumns count="16">
    <tableColumn id="1" xr3:uid="{00000000-0010-0000-0700-000001000000}" name="SOLUTIONTYPE" dataDxfId="58"/>
    <tableColumn id="20" xr3:uid="{A4F52D28-11F0-4D9A-816E-E361CF6F9DBB}" name="Study Name" dataDxfId="57"/>
    <tableColumn id="2" xr3:uid="{00000000-0010-0000-0700-000002000000}" name="GROUP" dataDxfId="56"/>
    <tableColumn id="3" xr3:uid="{00000000-0010-0000-0700-000003000000}" name="SCENARIO" dataDxfId="55"/>
    <tableColumn id="4" xr3:uid="{00000000-0010-0000-0700-000004000000}" name="SEASON" dataDxfId="54"/>
    <tableColumn id="5" xr3:uid="{00000000-0010-0000-0700-000005000000}" name="SOURCE" dataDxfId="53"/>
    <tableColumn id="6" xr3:uid="{00000000-0010-0000-0700-000006000000}" name="MONTCOMMONNAME" dataDxfId="52"/>
    <tableColumn id="7" xr3:uid="{00000000-0010-0000-0700-000007000000}" name="BC VOLTAGE" dataDxfId="51"/>
    <tableColumn id="8" xr3:uid="{00000000-0010-0000-0700-000008000000}" name="TC VOLTAGE" dataDxfId="50"/>
    <tableColumn id="9" xr3:uid="{00000000-0010-0000-0700-000009000000}" name="VOLTAGE DIFF" dataDxfId="49"/>
    <tableColumn id="10" xr3:uid="{00000000-0010-0000-0700-00000A000000}" name="VINIT" dataDxfId="48"/>
    <tableColumn id="11" xr3:uid="{00000000-0010-0000-0700-00000B000000}" name="VMIN" dataDxfId="47"/>
    <tableColumn id="12" xr3:uid="{00000000-0010-0000-0700-00000C000000}" name="VMAX" dataDxfId="46"/>
    <tableColumn id="13" xr3:uid="{00000000-0010-0000-0700-00000D000000}" name="TDF" dataDxfId="45"/>
    <tableColumn id="14" xr3:uid="{00000000-0010-0000-0700-00000E000000}" name="CONTNAME" dataDxfId="44"/>
    <tableColumn id="15" xr3:uid="{74B086F6-59B8-4D73-8DDB-29A72FD5CC5A}" name="Upgrade Name" dataDxfId="43"/>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BD0F25-2D6A-41F1-A86C-F681D8A5B90F}" name="Table1014" displayName="Table1014" ref="A1:R1329" totalsRowShown="0" headerRowDxfId="42" dataDxfId="40" headerRowBorderDxfId="41">
  <tableColumns count="18">
    <tableColumn id="1" xr3:uid="{ABEA480C-A905-4DF5-9DAC-04C528D5EDCC}" name="Group" dataDxfId="39"/>
    <tableColumn id="18" xr3:uid="{32469054-6BD1-47D5-AC83-87407B86F3B7}" name="Study Name" dataDxfId="38"/>
    <tableColumn id="2" xr3:uid="{BD7EEC39-3CF8-4F6D-A7E3-61532B527C77}" name="Season" dataDxfId="37"/>
    <tableColumn id="3" xr3:uid="{52A7B23A-CBA1-4B44-8F5C-27651758D493}" name="Model Dispatch" dataDxfId="36"/>
    <tableColumn id="4" xr3:uid="{8E1C8A44-3D0A-414C-AD37-973F89969B89}" name="Event ID" dataDxfId="35"/>
    <tableColumn id="5" xr3:uid="{D99BFE3C-970A-4C78-8AFA-820674CE6A73}" name="Event Description" dataDxfId="34"/>
    <tableColumn id="6" xr3:uid="{ADD7613B-05FB-4F0E-B936-CB6A9809135E}" name="Event Category" dataDxfId="33"/>
    <tableColumn id="7" xr3:uid="{2C348FCA-5EBC-41BA-B3BD-32688585137F}" name="Rotor Angle Stability" dataDxfId="32"/>
    <tableColumn id="8" xr3:uid="{2EADD2BD-A923-4271-A947-9B424140D554}" name="Transient Voltage Response &gt; 0.7 p.u." dataDxfId="31"/>
    <tableColumn id="9" xr3:uid="{C9BC6716-15D7-4F8F-A372-640FE94F5C7E}" name="Transient Voltage Response  &lt; 1.2 p.u." dataDxfId="30"/>
    <tableColumn id="10" xr3:uid="{9CE267BB-37FB-4A33-9D93-7BE6F589D531}" name="Post Fault Steady State Voltage &gt; 0.9 p.u." dataDxfId="29"/>
    <tableColumn id="11" xr3:uid="{177E16D8-F1B5-4BEE-9CD4-428E78E6C98A}" name="Post Fault Steady State Voltage &lt; 1.1 p.u." dataDxfId="28"/>
    <tableColumn id="12" xr3:uid="{17825B81-9F45-4B41-A0D0-44D2CC640284}" name="Damping Factor &gt; 0.8 %" dataDxfId="27"/>
    <tableColumn id="13" xr3:uid="{82BDF91A-2917-4173-86E9-53431FAA8732}" name="Low Voltage Rides Through" dataDxfId="26"/>
    <tableColumn id="14" xr3:uid="{46C87D8E-B481-44CD-81F6-37FF96EA4DD1}" name="Violation Summary" dataDxfId="25"/>
    <tableColumn id="15" xr3:uid="{9D51AD04-8860-4659-B3F4-1023ECC571BF}" name="Primary Mitigation " dataDxfId="24"/>
    <tableColumn id="16" xr3:uid="{F576F823-7F18-4517-9259-E35B0D4BEF04}" name="Alternate Mitigation" dataDxfId="23"/>
    <tableColumn id="17" xr3:uid="{6C4F3480-A73A-4802-8E57-F1AD707BB256}" name="Alternate Mitigation2 (Informational)" dataDxfId="22"/>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00CA-BC65-4E01-A823-5E86BF92C822}" name="Table12" displayName="Table12" ref="A1:J316" totalsRowShown="0" headerRowDxfId="21" dataDxfId="19" headerRowBorderDxfId="20" tableBorderDxfId="18" totalsRowBorderDxfId="17">
  <tableColumns count="10">
    <tableColumn id="1" xr3:uid="{8F152B88-B988-489D-B76E-3D31CFFAF52B}" name="Gen Number" dataDxfId="16"/>
    <tableColumn id="2" xr3:uid="{8A329B35-6D0F-47F7-A368-D085CAE6733D}" name="Group" dataDxfId="15"/>
    <tableColumn id="3" xr3:uid="{305E1078-4E77-4B74-BCFB-94ACADC7C253}" name="Bus Number" dataDxfId="14"/>
    <tableColumn id="4" xr3:uid="{9994F956-6242-4329-A0B9-2BE994D5E5EA}" name="Bus Name" dataDxfId="13"/>
    <tableColumn id="5" xr3:uid="{75C2D12A-4C79-4253-BAFC-3A971233EE8C}" name="Bus Voltage (kV)" dataDxfId="12"/>
    <tableColumn id="6" xr3:uid="{0ECA51B6-CECE-416A-9FFE-BF442F43EA3B}" name="Request Not In Service 25SP Fault Current 3-Phase (kA)" dataDxfId="11"/>
    <tableColumn id="7" xr3:uid="{E404625A-A07A-4EDA-B0E0-F3C0655BB670}" name="Request In Service 25SP Fault Current 3-Phase (kA)" dataDxfId="10"/>
    <tableColumn id="8" xr3:uid="{FC7D43CE-669E-454B-AED1-DC6F6B27DD13}" name="Change in Fault Current (kA)" dataDxfId="9"/>
    <tableColumn id="9" xr3:uid="{83E3D8F8-54B2-47DA-84C4-736E72006B37}" name="Circuit Breakers Exceeding Capacity " dataDxfId="8"/>
    <tableColumn id="10" xr3:uid="{6A717C12-082B-4B41-8543-7413DE629564}" name="Facilities Required to Interconnect" dataDxfId="7"/>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9" displayName="Table9" ref="A1:E4" totalsRowShown="0" headerRowDxfId="286" dataDxfId="284" headerRowBorderDxfId="285" tableBorderDxfId="283" totalsRowBorderDxfId="282">
  <sortState xmlns:xlrd2="http://schemas.microsoft.com/office/spreadsheetml/2017/richdata2" ref="A2:E4">
    <sortCondition ref="C2:C4"/>
    <sortCondition ref="E2:E4"/>
  </sortState>
  <tableColumns count="5">
    <tableColumn id="1" xr3:uid="{00000000-0010-0000-0100-000001000000}" name="Revision Date" dataDxfId="281"/>
    <tableColumn id="5" xr3:uid="{00000000-0010-0000-0100-000005000000}" name="Update Type" dataDxfId="280"/>
    <tableColumn id="4" xr3:uid="{00000000-0010-0000-0100-000004000000}" name="Tab Order" dataDxfId="279"/>
    <tableColumn id="2" xr3:uid="{00000000-0010-0000-0100-000002000000}" name="Results Data Tab" dataDxfId="278"/>
    <tableColumn id="3" xr3:uid="{00000000-0010-0000-0100-000003000000}" name="Update Details" dataDxfId="277"/>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S923" totalsRowShown="0" headerRowDxfId="276" dataDxfId="274" headerRowBorderDxfId="275" tableBorderDxfId="273" totalsRowBorderDxfId="272">
  <sortState xmlns:xlrd2="http://schemas.microsoft.com/office/spreadsheetml/2017/richdata2" ref="A3:S712">
    <sortCondition descending="1" ref="C2:C712"/>
  </sortState>
  <tableColumns count="19">
    <tableColumn id="1" xr3:uid="{3D918C95-39F7-459A-B506-F2A57B4527CF}" name="Gen Number" dataDxfId="271"/>
    <tableColumn id="2" xr3:uid="{5912F110-7682-40A2-97F4-AC1C39F27331}" name="Group" dataDxfId="270" totalsRowDxfId="269"/>
    <tableColumn id="11" xr3:uid="{DCBDC2A6-CD41-4DAB-AD05-8982DA6377E1}" name="Queue Order" dataDxfId="268" totalsRowDxfId="267"/>
    <tableColumn id="3" xr3:uid="{E270843C-275E-412F-8716-7A3B10EFE9B9}" name="Queue" dataDxfId="266" totalsRowDxfId="265"/>
    <tableColumn id="4" xr3:uid="{2834FABB-9D38-4478-93B6-AE455451A3FB}" name="Fuel Type" dataDxfId="264" totalsRowDxfId="263"/>
    <tableColumn id="5" xr3:uid="{5571D137-215B-4960-9930-E91B1E067923}" name="MW Amount" dataDxfId="262" totalsRowDxfId="261"/>
    <tableColumn id="19" xr3:uid="{333816B8-EF06-43CB-9B12-A0EFCA9B7DCE}" name="April 1 - May 31 (Near Term)" dataDxfId="260" totalsRowDxfId="259"/>
    <tableColumn id="14" xr3:uid="{5011CF40-AC1C-4461-BE82-14DD5526117B}" name="April 1 - May 31 (Long Term)" dataDxfId="258" totalsRowDxfId="257"/>
    <tableColumn id="17" xr3:uid="{CF450186-7218-4F8C-829F-A9C4BC5E052E}" name="June 1 - Sept 30 (Near Term)" dataDxfId="256" totalsRowDxfId="255"/>
    <tableColumn id="16" xr3:uid="{9C8090F4-89D2-44AC-B52C-7533F6F1F460}" name="June 1 - Sept 30 (Long Term)" dataDxfId="254" totalsRowDxfId="253"/>
    <tableColumn id="15" xr3:uid="{8EE4E84C-CB6E-45CB-A087-2A119C0F2CCD}" name="Oct 1 - Nov 30 (Near Term)" dataDxfId="252" totalsRowDxfId="251"/>
    <tableColumn id="31" xr3:uid="{2FF1E615-D243-408F-A446-4BD3E35ECC80}" name="Oct 1 - Nov 30  (Long Term)" dataDxfId="250" totalsRowDxfId="249"/>
    <tableColumn id="18" xr3:uid="{403581FA-2CC6-44F2-BF28-122F21DB85B0}" name="Dec 1 - March 31 (Near Term)" dataDxfId="248" totalsRowDxfId="247"/>
    <tableColumn id="13" xr3:uid="{70E91E8D-1C11-4AC2-86C8-B49A2041B762}" name="Dec 1 - March 31 (Long Term)" dataDxfId="246" totalsRowDxfId="245"/>
    <tableColumn id="12" xr3:uid="{9DB54D36-BDF5-45DE-BD56-D65DDD942F77}" name="Reactive Compensation Requirement (MVAR)" dataDxfId="244" totalsRowDxfId="243"/>
    <tableColumn id="7" xr3:uid="{7DCD87DF-55ED-4C6B-95F7-C8145A2A2C86}" name="Service" dataDxfId="242" totalsRowDxfId="241"/>
    <tableColumn id="8" xr3:uid="{27007053-30C1-44D0-9F49-5813E23DF27B}" name="Area" dataDxfId="240" totalsRowDxfId="239"/>
    <tableColumn id="9" xr3:uid="{739B3C6A-E9E2-4404-AFF7-168ABD53D4F5}" name="POI" dataDxfId="238" totalsRowDxfId="237"/>
    <tableColumn id="10" xr3:uid="{D5E9CBF5-5C1B-4C81-BFD4-3D0C905D9AB6}" name="Status" dataDxfId="236"/>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5AE0E3-3E2E-4358-A543-E9D0442A48FA}" name="Table18" displayName="Table18" ref="A1:R9" totalsRowShown="0" dataDxfId="234" headerRowBorderDxfId="235" tableBorderDxfId="233" totalsRowBorderDxfId="232">
  <tableColumns count="18">
    <tableColumn id="1" xr3:uid="{6CF67ABC-0DBA-4559-9117-147E122E3B91}" name="Gen Number" dataDxfId="231"/>
    <tableColumn id="2" xr3:uid="{BF5E791E-E8D8-4378-B73D-950ED2B30F4D}" name="Group" dataDxfId="230"/>
    <tableColumn id="3" xr3:uid="{7CFBDFDA-C0F9-4CF0-AEA8-13AC6B9ED604}" name="Fuel Type" dataDxfId="229"/>
    <tableColumn id="4" xr3:uid="{88528A4B-EE83-4B0C-977A-441083A7845A}" name="LOIS Time Period" dataDxfId="228"/>
    <tableColumn id="28" xr3:uid="{0A82069C-F822-4266-B259-0DDA148D44F4}" name="MW Amount" dataDxfId="227"/>
    <tableColumn id="35" xr3:uid="{C8FF7E7F-83F9-4861-B6CD-12B5970EFD70}" name="LOIS Granted" dataDxfId="226"/>
    <tableColumn id="6" xr3:uid="{E7478C79-CDEC-4807-879A-1DBBACC8BC48}" name="Limiting Element" dataDxfId="225"/>
    <tableColumn id="7" xr3:uid="{23CDB340-FC25-4490-B6D5-7DD8F84235BC}" name="Limiting Upgrade" dataDxfId="224"/>
    <tableColumn id="37" xr3:uid="{CC36F8C3-48BD-4AC0-9DA1-D57E8CA33CEE}" name="ERIS 26SP" dataDxfId="223"/>
    <tableColumn id="38" xr3:uid="{9089D612-2057-4EFA-9610-5C454C9A713D}" name="ERIS 29SP" dataDxfId="222"/>
    <tableColumn id="39" xr3:uid="{6CDEA27F-9AD1-4A1F-BD40-381423D8EF29}" name="ERIS 29L" dataDxfId="221"/>
    <tableColumn id="40" xr3:uid="{ED1C1FE3-C928-4AD3-B841-06DC259A955B}" name="ERIS 29WP" dataDxfId="220"/>
    <tableColumn id="41" xr3:uid="{3C5C27ED-57B9-4CE0-9959-D704AB62B5C6}" name="NRIS 26SP" dataDxfId="219"/>
    <tableColumn id="42" xr3:uid="{90C3E5E9-16A3-4F07-91DD-FD7F7E932CAA}" name="NRIS 29SP" dataDxfId="218"/>
    <tableColumn id="43" xr3:uid="{8F985C7F-8F46-4FA0-8F23-85920FE2A6E3}" name="NRIS 29L" dataDxfId="217"/>
    <tableColumn id="44" xr3:uid="{D4241659-2EB6-42FB-B386-73B8FFDAA593}" name="NRIS 29WP" dataDxfId="216"/>
    <tableColumn id="46" xr3:uid="{311A09AE-15F3-48DE-84EF-5C347393805D}" name="Stability 29SP" dataDxfId="215"/>
    <tableColumn id="45" xr3:uid="{19BE6F91-0D1D-4335-A6CF-2A3B95332BBC}" name="Stability 29WP" dataDxfId="214"/>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O16" totalsRowShown="0" headerRowDxfId="213" dataDxfId="211" totalsRowDxfId="209" headerRowBorderDxfId="212" tableBorderDxfId="210" totalsRowBorderDxfId="208" dataCellStyle="Normal">
  <sortState xmlns:xlrd2="http://schemas.microsoft.com/office/spreadsheetml/2017/richdata2" ref="A2:O115">
    <sortCondition ref="C1:C115"/>
  </sortState>
  <tableColumns count="15">
    <tableColumn id="1" xr3:uid="{00000000-0010-0000-0300-000001000000}" name="Group" dataDxfId="207" totalsRowDxfId="206" dataCellStyle="Normal"/>
    <tableColumn id="21" xr3:uid="{7010F22E-4E16-4717-B20B-D58D821BC8DB}" name="Study Name" dataDxfId="205"/>
    <tableColumn id="2" xr3:uid="{00000000-0010-0000-0300-000002000000}" name="Service Type" dataDxfId="204" totalsRowDxfId="203" dataCellStyle="Normal"/>
    <tableColumn id="3" xr3:uid="{00000000-0010-0000-0300-000003000000}" name="Constraint Type" dataDxfId="202" totalsRowDxfId="201" dataCellStyle="Normal"/>
    <tableColumn id="4" xr3:uid="{00000000-0010-0000-0300-000004000000}" name="Constraints" dataDxfId="200" totalsRowDxfId="199" dataCellStyle="Normal"/>
    <tableColumn id="5" xr3:uid="{00000000-0010-0000-0300-000005000000}" name="Seasons" dataDxfId="198" totalsRowDxfId="197" dataCellStyle="Normal"/>
    <tableColumn id="6" xr3:uid="{00000000-0010-0000-0300-000006000000}" name="Most Severe Contingency" dataDxfId="196" totalsRowDxfId="195" dataCellStyle="Normal"/>
    <tableColumn id="15" xr3:uid="{2A58D963-4E07-48C5-ADB0-5261C1D4EE36}" name="MVA Rate A" dataDxfId="194" totalsRowDxfId="193"/>
    <tableColumn id="8" xr3:uid="{00000000-0010-0000-0300-000008000000}" name="MVA Rate B" dataDxfId="192" totalsRowDxfId="191" dataCellStyle="Normal"/>
    <tableColumn id="14" xr3:uid="{00000000-0010-0000-0300-00000E000000}" name="BC Loading %" dataDxfId="190" totalsRowDxfId="189"/>
    <tableColumn id="9" xr3:uid="{00000000-0010-0000-0300-000009000000}" name="TC Loading %" dataDxfId="188" totalsRowDxfId="187" dataCellStyle="Normal"/>
    <tableColumn id="10" xr3:uid="{00000000-0010-0000-0300-00000A000000}" name="TC Voltage" dataDxfId="186" totalsRowDxfId="185" dataCellStyle="Normal"/>
    <tableColumn id="11" xr3:uid="{00000000-0010-0000-0300-00000B000000}" name="VMIN" dataDxfId="184" totalsRowDxfId="183" dataCellStyle="Normal"/>
    <tableColumn id="12" xr3:uid="{00000000-0010-0000-0300-00000C000000}" name="VMAX" dataDxfId="182" totalsRowDxfId="181" dataCellStyle="Normal"/>
    <tableColumn id="22" xr3:uid="{00000000-0010-0000-0300-000016000000}" name="Upgrade Name" dataDxfId="180" totalsRowDxfId="179"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3" displayName="Table3" ref="A1:L15" totalsRowCount="1" headerRowDxfId="178" dataDxfId="176" totalsRowDxfId="174" headerRowBorderDxfId="177" tableBorderDxfId="175" totalsRowBorderDxfId="173">
  <sortState xmlns:xlrd2="http://schemas.microsoft.com/office/spreadsheetml/2017/richdata2" ref="A2:L12">
    <sortCondition ref="A1:A12"/>
  </sortState>
  <tableColumns count="12">
    <tableColumn id="1" xr3:uid="{00000000-0010-0000-0400-000001000000}" name="Gen Number" totalsRowLabel="Total" dataDxfId="172" totalsRowDxfId="171"/>
    <tableColumn id="33" xr3:uid="{3D829098-0A5E-4957-BAAD-15A8F3029DE1}" name="Study Name" dataDxfId="170" totalsRowDxfId="169"/>
    <tableColumn id="2" xr3:uid="{00000000-0010-0000-0400-000002000000}" name="Group" dataDxfId="168" totalsRowDxfId="167"/>
    <tableColumn id="3" xr3:uid="{00000000-0010-0000-0400-000003000000}" name="Upgrade ID" dataDxfId="166" totalsRowDxfId="165"/>
    <tableColumn id="4" xr3:uid="{00000000-0010-0000-0400-000004000000}" name="Service Type" dataDxfId="164" totalsRowDxfId="163"/>
    <tableColumn id="5" xr3:uid="{00000000-0010-0000-0400-000005000000}" name="Upgrade Name" dataDxfId="162" totalsRowDxfId="161"/>
    <tableColumn id="6" xr3:uid="{00000000-0010-0000-0400-000006000000}" name="Upgrade Type" dataDxfId="160" totalsRowDxfId="159"/>
    <tableColumn id="7" xr3:uid="{00000000-0010-0000-0400-000007000000}" name="Upgrade Details" dataDxfId="158" totalsRowDxfId="157"/>
    <tableColumn id="8" xr3:uid="{00000000-0010-0000-0400-000008000000}" name="Allocated Cost" totalsRowFunction="sum" dataDxfId="156" totalsRowDxfId="155" dataCellStyle="Currency"/>
    <tableColumn id="9" xr3:uid="{00000000-0010-0000-0400-000009000000}" name="% Allocated" dataDxfId="154" totalsRowDxfId="153" dataCellStyle="Percent"/>
    <tableColumn id="10" xr3:uid="{00000000-0010-0000-0400-00000A000000}" name="Total Upgrade Cost" dataDxfId="152" totalsRowDxfId="151" dataCellStyle="Currency"/>
    <tableColumn id="11" xr3:uid="{00000000-0010-0000-0400-00000B000000}" name="PTDF" dataDxfId="150" totalsRowDxfId="149"/>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4" displayName="Table4" ref="A1:L15" totalsRowCount="1" headerRowDxfId="148" dataDxfId="146" totalsRowDxfId="144" headerRowBorderDxfId="147" tableBorderDxfId="145" dataCellStyle="Normal">
  <tableColumns count="12">
    <tableColumn id="1" xr3:uid="{00000000-0010-0000-0500-000001000000}" name="Upgrade Type" dataDxfId="143" totalsRowDxfId="142" dataCellStyle="Normal"/>
    <tableColumn id="21" xr3:uid="{EAAF10CC-6FC0-4D3C-9882-721495DAC900}" name="Study Name" dataDxfId="141" totalsRowDxfId="140"/>
    <tableColumn id="7" xr3:uid="{00000000-0010-0000-0500-000007000000}" name="Study Type" dataDxfId="139" totalsRowDxfId="138"/>
    <tableColumn id="2" xr3:uid="{00000000-0010-0000-0500-000002000000}" name="Group" dataDxfId="137" totalsRowDxfId="136" dataCellStyle="Normal"/>
    <tableColumn id="3" xr3:uid="{00000000-0010-0000-0500-000003000000}" name="Assigned Study Number" dataDxfId="135" totalsRowDxfId="134" dataCellStyle="Normal"/>
    <tableColumn id="4" xr3:uid="{00000000-0010-0000-0500-000004000000}" name="Service Type" dataDxfId="133" totalsRowDxfId="132" dataCellStyle="Normal"/>
    <tableColumn id="22" xr3:uid="{00000000-0010-0000-0500-000016000000}" name="Upgrade Name" dataDxfId="131" totalsRowDxfId="130" dataCellStyle="Normal"/>
    <tableColumn id="6" xr3:uid="{00000000-0010-0000-0500-000006000000}" name="Upgrade ID" dataDxfId="129" totalsRowDxfId="128" dataCellStyle="Normal"/>
    <tableColumn id="24" xr3:uid="{00000000-0010-0000-0500-000018000000}" name="Upgrade Details" dataDxfId="127" totalsRowDxfId="126" dataCellStyle="Normal"/>
    <tableColumn id="10" xr3:uid="{00000000-0010-0000-0500-00000A000000}" name="Transmission Owner(s)" dataDxfId="125" totalsRowDxfId="124" dataCellStyle="Normal"/>
    <tableColumn id="8" xr3:uid="{00000000-0010-0000-0500-000008000000}" name="Estimated Lead Time" dataDxfId="123" totalsRowDxfId="122" dataCellStyle="Normal"/>
    <tableColumn id="9" xr3:uid="{00000000-0010-0000-0500-000009000000}" name="Total Upgrade Cost" totalsRowFunction="sum" dataDxfId="121" totalsRowDxfId="120" dataCellStyle="Currency"/>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27BC4E-43EF-4193-8666-583E709ACFFB}" name="Table1316" displayName="Table1316" ref="A1:O16" totalsRowShown="0" headerRowDxfId="119" dataDxfId="117" totalsRowDxfId="115" headerRowBorderDxfId="118" tableBorderDxfId="116" totalsRowBorderDxfId="114">
  <tableColumns count="15">
    <tableColumn id="1" xr3:uid="{9CE3012A-4A90-4AC7-86CA-D48EE50A9884}" name="Gen Number" dataDxfId="113" totalsRowDxfId="112"/>
    <tableColumn id="2" xr3:uid="{5428F319-7E33-4ECE-B94A-B9F3B1F1954A}" name="Group" dataDxfId="111" totalsRowDxfId="110"/>
    <tableColumn id="4" xr3:uid="{369474A6-855E-4F7C-8963-B90E3756FBBE}" name="Service Type" dataDxfId="109" totalsRowDxfId="108"/>
    <tableColumn id="3" xr3:uid="{ADB39B88-131D-490A-89F7-FC995B1A62C6}" name="NTC ID" dataDxfId="107" totalsRowDxfId="106"/>
    <tableColumn id="8" xr3:uid="{A225F50A-4B66-4BA5-9196-B6682137809B}" name="Upgrade ID" dataDxfId="105" totalsRowDxfId="104"/>
    <tableColumn id="5" xr3:uid="{CA2AF1C7-123E-468C-ACB8-BD8BE7143BCD}" name="Project Name" dataDxfId="103" totalsRowDxfId="102"/>
    <tableColumn id="9" xr3:uid="{137D0E6B-D834-475B-B415-5111080ABC99}" name="Upgrade Name" dataDxfId="101" totalsRowDxfId="100"/>
    <tableColumn id="13" xr3:uid="{5D23E376-D438-4012-ABBA-A545C9B89A67}" name="Upgrade Description" dataDxfId="99" totalsRowDxfId="98"/>
    <tableColumn id="12" xr3:uid="{9AD8F0FD-C2C5-48AA-9FDF-8071FF1055BD}" name="Study Identified" dataDxfId="97" totalsRowDxfId="96"/>
    <tableColumn id="15" xr3:uid="{B8969106-AEA6-456F-9AAC-BBD36F524785}" name="Inclusion in 29L and 29SP Base Models" dataDxfId="95" totalsRowDxfId="94"/>
    <tableColumn id="16" xr3:uid="{F6C4640C-B011-405E-AB47-9E8075088747}" name="Inclusion in NRIS base models" dataDxfId="93" totalsRowDxfId="92"/>
    <tableColumn id="7" xr3:uid="{89ADED2A-884E-49FC-B723-F1458EABAE47}" name="PTDF" dataDxfId="91" totalsRowDxfId="90"/>
    <tableColumn id="6" xr3:uid="{DF805A15-3B13-4B10-86E4-000B9DFE3ECF}" name="Estimated In-Service Date" dataDxfId="89" totalsRowDxfId="88"/>
    <tableColumn id="17" xr3:uid="{E82C7E06-D6C9-425B-BA29-A044819421D7}" name="Total Upgrade Cost" dataDxfId="87" totalsRowDxfId="86" dataCellStyle="Currency"/>
    <tableColumn id="10" xr3:uid="{81807C7F-FEF7-4D3F-AA9E-8877BD44A5EF}" name="Financial Risk on Total Upgrade Cost" dataDxfId="85" totalsRowDxfId="84"/>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O390" totalsRowShown="0" headerRowDxfId="83" dataDxfId="81" headerRowBorderDxfId="82" tableBorderDxfId="80" totalsRowBorderDxfId="79">
  <tableColumns count="15">
    <tableColumn id="1" xr3:uid="{00000000-0010-0000-0600-000001000000}" name="SOLUTIONTYPE" dataDxfId="78"/>
    <tableColumn id="29" xr3:uid="{48D68505-4EB6-4477-9769-D5A6DAE877E5}" name="Study Name" dataDxfId="77"/>
    <tableColumn id="2" xr3:uid="{00000000-0010-0000-0600-000002000000}" name="GROUP" dataDxfId="76"/>
    <tableColumn id="3" xr3:uid="{00000000-0010-0000-0600-000003000000}" name="SCENARIO" dataDxfId="75"/>
    <tableColumn id="4" xr3:uid="{00000000-0010-0000-0600-000004000000}" name="SEASON" dataDxfId="74"/>
    <tableColumn id="5" xr3:uid="{00000000-0010-0000-0600-000005000000}" name="SOURCE" dataDxfId="73"/>
    <tableColumn id="6" xr3:uid="{00000000-0010-0000-0600-000006000000}" name="DIRECTION" dataDxfId="72"/>
    <tableColumn id="7" xr3:uid="{00000000-0010-0000-0600-000007000000}" name="MONTCOMMONNAME" dataDxfId="71"/>
    <tableColumn id="8" xr3:uid="{00000000-0010-0000-0600-000008000000}" name="RATEA" dataDxfId="70"/>
    <tableColumn id="9" xr3:uid="{00000000-0010-0000-0600-000009000000}" name="RATEB" dataDxfId="69"/>
    <tableColumn id="10" xr3:uid="{00000000-0010-0000-0600-00000A000000}" name="TDF" dataDxfId="68" dataCellStyle="Normal"/>
    <tableColumn id="11" xr3:uid="{00000000-0010-0000-0600-00000B000000}" name="TC%LOADING" dataDxfId="67"/>
    <tableColumn id="12" xr3:uid="{00000000-0010-0000-0600-00000C000000}" name="CONTNAME" dataDxfId="66"/>
    <tableColumn id="20" xr3:uid="{0238285A-5228-48E5-9A68-760C7951A259}" name="Constraint Violation Criteria" dataDxfId="65"/>
    <tableColumn id="13" xr3:uid="{3CCCB101-4B34-4EC1-8ECA-3928D86462D6}" name="Upgrade Name" dataDxfId="64"/>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psportal.spp.org/documents/studies/GI%20MANUAL%20BUSINESS%20PRACTICE_7250_20260331.pdf" TargetMode="External"/></Relationships>
</file>

<file path=xl/worksheets/_rels/sheet13.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tabSelected="1" workbookViewId="0">
      <selection activeCell="A24" sqref="A24"/>
    </sheetView>
  </sheetViews>
  <sheetFormatPr defaultColWidth="9.28515625" defaultRowHeight="15"/>
  <cols>
    <col min="1" max="1" width="255.5703125" customWidth="1"/>
    <col min="2" max="2" width="10" customWidth="1"/>
    <col min="4" max="4" width="16.7109375" customWidth="1"/>
    <col min="5" max="5" width="15.42578125" bestFit="1" customWidth="1"/>
    <col min="6" max="6" width="12.7109375" bestFit="1" customWidth="1"/>
  </cols>
  <sheetData>
    <row r="1" spans="1:6" ht="87.6" customHeight="1" thickBot="1"/>
    <row r="2" spans="1:6" ht="27" thickBot="1">
      <c r="A2" s="2" t="s">
        <v>1815</v>
      </c>
    </row>
    <row r="3" spans="1:6" s="1" customFormat="1" ht="102" thickBot="1">
      <c r="A3" s="82" t="s">
        <v>2821</v>
      </c>
    </row>
    <row r="4" spans="1:6" ht="17.25" thickBot="1">
      <c r="A4" s="3"/>
    </row>
    <row r="5" spans="1:6" ht="26.25">
      <c r="A5" s="4" t="s">
        <v>2819</v>
      </c>
    </row>
    <row r="6" spans="1:6" ht="15.75" thickBot="1">
      <c r="A6" s="97" t="s">
        <v>2820</v>
      </c>
    </row>
    <row r="7" spans="1:6" ht="21" thickBot="1">
      <c r="A7" s="5"/>
    </row>
    <row r="8" spans="1:6" ht="26.25">
      <c r="A8" s="4" t="s">
        <v>1816</v>
      </c>
    </row>
    <row r="9" spans="1:6" ht="26.25" thickBot="1">
      <c r="A9" s="112" t="s">
        <v>1817</v>
      </c>
    </row>
    <row r="10" spans="1:6" ht="21" thickBot="1">
      <c r="A10" s="6"/>
    </row>
    <row r="11" spans="1:6" ht="26.25">
      <c r="A11" s="4" t="s">
        <v>2879</v>
      </c>
    </row>
    <row r="12" spans="1:6" ht="128.25" thickBot="1">
      <c r="A12" s="113" t="s">
        <v>2881</v>
      </c>
      <c r="E12" s="105"/>
    </row>
    <row r="13" spans="1:6" ht="29.25" thickBot="1">
      <c r="A13" s="83"/>
      <c r="E13" s="106"/>
      <c r="F13" s="106"/>
    </row>
    <row r="14" spans="1:6" ht="26.25">
      <c r="A14" s="4" t="s">
        <v>0</v>
      </c>
      <c r="E14" s="106"/>
    </row>
    <row r="15" spans="1:6" ht="25.5">
      <c r="A15" s="84" t="s">
        <v>1770</v>
      </c>
      <c r="E15" s="106"/>
    </row>
    <row r="16" spans="1:6" ht="25.5">
      <c r="A16" s="84" t="s">
        <v>1771</v>
      </c>
      <c r="E16" s="105"/>
    </row>
    <row r="17" spans="1:1" ht="25.5">
      <c r="A17" s="84" t="s">
        <v>1772</v>
      </c>
    </row>
    <row r="18" spans="1:1" ht="15.75" customHeight="1" thickBot="1">
      <c r="A18" s="98"/>
    </row>
    <row r="19" spans="1:1" ht="26.25">
      <c r="A19" s="99" t="s">
        <v>1</v>
      </c>
    </row>
    <row r="20" spans="1:1" ht="25.5">
      <c r="A20" s="100" t="s">
        <v>1803</v>
      </c>
    </row>
    <row r="21" spans="1:1" ht="25.5">
      <c r="A21" s="100" t="s">
        <v>1804</v>
      </c>
    </row>
    <row r="22" spans="1:1" ht="25.5" thickBot="1">
      <c r="A22" s="159" t="s">
        <v>3088</v>
      </c>
    </row>
    <row r="23" spans="1:1" ht="15.75" thickBot="1"/>
    <row r="24" spans="1:1" ht="25.5">
      <c r="A24" s="7" t="s">
        <v>2</v>
      </c>
    </row>
    <row r="25" spans="1:1" ht="26.25" thickBot="1">
      <c r="A25" s="175" t="s">
        <v>3087</v>
      </c>
    </row>
    <row r="27" spans="1:1" ht="32.25" customHeight="1">
      <c r="A27" s="71" t="s">
        <v>1818</v>
      </c>
    </row>
    <row r="28" spans="1:1" ht="30" customHeight="1">
      <c r="A28" s="95" t="s">
        <v>3</v>
      </c>
    </row>
    <row r="29" spans="1:1" ht="51.75" thickBot="1">
      <c r="A29" s="96" t="s">
        <v>4</v>
      </c>
    </row>
  </sheetData>
  <conditionalFormatting sqref="A12">
    <cfRule type="duplicateValues" dxfId="6" priority="1"/>
  </conditionalFormatting>
  <hyperlinks>
    <hyperlink ref="A6" r:id="rId1" xr:uid="{FAD17E8A-CE01-4962-801C-374B9E70E3F6}"/>
  </hyperlinks>
  <pageMargins left="0.7" right="0.7" top="0.75" bottom="0.75" header="0.3" footer="0.3"/>
  <pageSetup orientation="portrait" horizontalDpi="1200" verticalDpi="1200" r:id="rId2"/>
  <headerFooter>
    <oddFooter>&amp;L_x000D_&amp;1#&amp;"Aptos"&amp;10&amp;K000000 SPP Internal Only</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FA7B-558E-4579-8D33-F5585B757D9F}">
  <dimension ref="A1:E2"/>
  <sheetViews>
    <sheetView workbookViewId="0"/>
  </sheetViews>
  <sheetFormatPr defaultRowHeight="15"/>
  <cols>
    <col min="1" max="1" width="17.85546875" customWidth="1"/>
    <col min="2" max="2" width="21.140625" customWidth="1"/>
    <col min="3" max="4" width="43.28515625" customWidth="1"/>
    <col min="5" max="5" width="39.28515625" customWidth="1"/>
  </cols>
  <sheetData>
    <row r="1" spans="1:5" ht="34.5">
      <c r="A1" s="147" t="s">
        <v>15</v>
      </c>
      <c r="B1" s="147" t="s">
        <v>16</v>
      </c>
      <c r="C1" s="147" t="s">
        <v>2829</v>
      </c>
      <c r="D1" s="147" t="s">
        <v>2830</v>
      </c>
      <c r="E1" s="147" t="s">
        <v>2831</v>
      </c>
    </row>
    <row r="2" spans="1:5" ht="17.25">
      <c r="A2" s="148" t="s">
        <v>1820</v>
      </c>
      <c r="B2" s="149" t="s">
        <v>116</v>
      </c>
      <c r="C2" s="149" t="s">
        <v>1866</v>
      </c>
      <c r="D2" s="149" t="s">
        <v>1866</v>
      </c>
      <c r="E2" s="149" t="s">
        <v>1866</v>
      </c>
    </row>
  </sheetData>
  <pageMargins left="0.7" right="0.7" top="0.75" bottom="0.75" header="0.3" footer="0.3"/>
  <headerFooter>
    <oddFooter>&amp;L_x000D_&amp;1#&amp;"Aptos"&amp;10&amp;K000000 SPP Internal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C5087-7A0F-4BC3-94E6-788FABA02C3F}">
  <dimension ref="A1:H28"/>
  <sheetViews>
    <sheetView topLeftCell="B1" workbookViewId="0">
      <selection activeCell="B1" sqref="B1"/>
    </sheetView>
  </sheetViews>
  <sheetFormatPr defaultRowHeight="15"/>
  <cols>
    <col min="1" max="1" width="23.85546875" customWidth="1"/>
    <col min="2" max="2" width="17.85546875" customWidth="1"/>
    <col min="3" max="3" width="23" customWidth="1"/>
    <col min="4" max="4" width="70" customWidth="1"/>
    <col min="5" max="5" width="59.42578125" customWidth="1"/>
    <col min="6" max="6" width="17.5703125" customWidth="1"/>
    <col min="7" max="7" width="17" customWidth="1"/>
    <col min="8" max="8" width="48.85546875" customWidth="1"/>
  </cols>
  <sheetData>
    <row r="1" spans="1:8" ht="17.25">
      <c r="A1" s="150" t="s">
        <v>15</v>
      </c>
      <c r="B1" s="151" t="s">
        <v>16</v>
      </c>
      <c r="C1" s="152" t="s">
        <v>2832</v>
      </c>
      <c r="D1" s="152" t="s">
        <v>65</v>
      </c>
      <c r="E1" s="151" t="s">
        <v>2833</v>
      </c>
      <c r="F1" s="152" t="s">
        <v>58</v>
      </c>
      <c r="G1" s="153" t="s">
        <v>2834</v>
      </c>
      <c r="H1" s="152" t="s">
        <v>2829</v>
      </c>
    </row>
    <row r="2" spans="1:8" ht="17.25">
      <c r="A2" s="148" t="s">
        <v>1820</v>
      </c>
      <c r="B2" s="149" t="s">
        <v>116</v>
      </c>
      <c r="C2" s="149" t="s">
        <v>2835</v>
      </c>
      <c r="D2" s="149" t="s">
        <v>2836</v>
      </c>
      <c r="E2" s="149" t="s">
        <v>2837</v>
      </c>
      <c r="F2" s="149">
        <v>-1.3999999999999999E-4</v>
      </c>
      <c r="G2" s="149">
        <v>-8.4559999999999982E-3</v>
      </c>
      <c r="H2" s="149" t="s">
        <v>1866</v>
      </c>
    </row>
    <row r="3" spans="1:8" ht="17.25">
      <c r="A3" s="154" t="s">
        <v>1820</v>
      </c>
      <c r="B3" s="155" t="s">
        <v>116</v>
      </c>
      <c r="C3" s="155" t="s">
        <v>2835</v>
      </c>
      <c r="D3" s="155" t="s">
        <v>2836</v>
      </c>
      <c r="E3" s="155" t="s">
        <v>2838</v>
      </c>
      <c r="F3" s="155">
        <v>-4.1200000000000004E-3</v>
      </c>
      <c r="G3" s="155">
        <v>-0.24884800000000001</v>
      </c>
      <c r="H3" s="155" t="s">
        <v>1866</v>
      </c>
    </row>
    <row r="4" spans="1:8" ht="17.25">
      <c r="A4" s="148" t="s">
        <v>1820</v>
      </c>
      <c r="B4" s="149" t="s">
        <v>116</v>
      </c>
      <c r="C4" s="149" t="s">
        <v>2835</v>
      </c>
      <c r="D4" s="149" t="s">
        <v>2839</v>
      </c>
      <c r="E4" s="149" t="s">
        <v>2840</v>
      </c>
      <c r="F4" s="149">
        <v>-1.8600000000000001E-3</v>
      </c>
      <c r="G4" s="149">
        <v>-0.112344</v>
      </c>
      <c r="H4" s="149" t="s">
        <v>1866</v>
      </c>
    </row>
    <row r="5" spans="1:8" ht="34.5">
      <c r="A5" s="154" t="s">
        <v>1820</v>
      </c>
      <c r="B5" s="155" t="s">
        <v>116</v>
      </c>
      <c r="C5" s="155" t="s">
        <v>2835</v>
      </c>
      <c r="D5" s="155" t="s">
        <v>2839</v>
      </c>
      <c r="E5" s="155" t="s">
        <v>2841</v>
      </c>
      <c r="F5" s="155">
        <v>-1.8600000000000001E-3</v>
      </c>
      <c r="G5" s="155">
        <v>-0.112344</v>
      </c>
      <c r="H5" s="155" t="s">
        <v>1866</v>
      </c>
    </row>
    <row r="6" spans="1:8" ht="17.25">
      <c r="A6" s="148" t="s">
        <v>1820</v>
      </c>
      <c r="B6" s="149" t="s">
        <v>116</v>
      </c>
      <c r="C6" s="149" t="s">
        <v>2835</v>
      </c>
      <c r="D6" s="149" t="s">
        <v>2839</v>
      </c>
      <c r="E6" s="149" t="s">
        <v>2842</v>
      </c>
      <c r="F6" s="149">
        <v>-9.7999999999999997E-4</v>
      </c>
      <c r="G6" s="149">
        <v>-5.9191999999999995E-2</v>
      </c>
      <c r="H6" s="149" t="s">
        <v>1866</v>
      </c>
    </row>
    <row r="7" spans="1:8" ht="17.25">
      <c r="A7" s="154" t="s">
        <v>1820</v>
      </c>
      <c r="B7" s="155" t="s">
        <v>116</v>
      </c>
      <c r="C7" s="155" t="s">
        <v>2835</v>
      </c>
      <c r="D7" s="155" t="s">
        <v>2843</v>
      </c>
      <c r="E7" s="155" t="s">
        <v>2844</v>
      </c>
      <c r="F7" s="155">
        <v>6.0600000000000003E-3</v>
      </c>
      <c r="G7" s="155">
        <v>0.36602400000000002</v>
      </c>
      <c r="H7" s="155" t="s">
        <v>1866</v>
      </c>
    </row>
    <row r="8" spans="1:8" ht="17.25">
      <c r="A8" s="148" t="s">
        <v>1820</v>
      </c>
      <c r="B8" s="149" t="s">
        <v>116</v>
      </c>
      <c r="C8" s="149" t="s">
        <v>2835</v>
      </c>
      <c r="D8" s="149" t="s">
        <v>2843</v>
      </c>
      <c r="E8" s="149" t="s">
        <v>2845</v>
      </c>
      <c r="F8" s="149">
        <v>5.1900000000000002E-3</v>
      </c>
      <c r="G8" s="149">
        <v>0.31347599999999998</v>
      </c>
      <c r="H8" s="149" t="s">
        <v>1866</v>
      </c>
    </row>
    <row r="9" spans="1:8" ht="17.25">
      <c r="A9" s="154" t="s">
        <v>1820</v>
      </c>
      <c r="B9" s="155" t="s">
        <v>116</v>
      </c>
      <c r="C9" s="155" t="s">
        <v>2835</v>
      </c>
      <c r="D9" s="155" t="s">
        <v>2836</v>
      </c>
      <c r="E9" s="155" t="s">
        <v>2846</v>
      </c>
      <c r="F9" s="155">
        <v>-2.3000000000000001E-4</v>
      </c>
      <c r="G9" s="155">
        <v>-1.3892E-2</v>
      </c>
      <c r="H9" s="155" t="s">
        <v>1866</v>
      </c>
    </row>
    <row r="10" spans="1:8" ht="17.25">
      <c r="A10" s="148" t="s">
        <v>1820</v>
      </c>
      <c r="B10" s="149" t="s">
        <v>116</v>
      </c>
      <c r="C10" s="149" t="s">
        <v>2835</v>
      </c>
      <c r="D10" s="149" t="s">
        <v>2836</v>
      </c>
      <c r="E10" s="149" t="s">
        <v>2847</v>
      </c>
      <c r="F10" s="149">
        <v>-2.3000000000000001E-4</v>
      </c>
      <c r="G10" s="149">
        <v>-1.3892E-2</v>
      </c>
      <c r="H10" s="149" t="s">
        <v>1866</v>
      </c>
    </row>
    <row r="11" spans="1:8" ht="17.25">
      <c r="A11" s="154" t="s">
        <v>1820</v>
      </c>
      <c r="B11" s="155" t="s">
        <v>116</v>
      </c>
      <c r="C11" s="155" t="s">
        <v>2835</v>
      </c>
      <c r="D11" s="155" t="s">
        <v>2839</v>
      </c>
      <c r="E11" s="155" t="s">
        <v>2848</v>
      </c>
      <c r="F11" s="155">
        <v>8.4000000000000003E-4</v>
      </c>
      <c r="G11" s="155">
        <v>5.0736000000000003E-2</v>
      </c>
      <c r="H11" s="155" t="s">
        <v>1866</v>
      </c>
    </row>
    <row r="12" spans="1:8" ht="17.25">
      <c r="A12" s="148" t="s">
        <v>1820</v>
      </c>
      <c r="B12" s="149" t="s">
        <v>116</v>
      </c>
      <c r="C12" s="149" t="s">
        <v>2835</v>
      </c>
      <c r="D12" s="149" t="s">
        <v>2839</v>
      </c>
      <c r="E12" s="149" t="s">
        <v>2849</v>
      </c>
      <c r="F12" s="149">
        <v>8.1999999999999998E-4</v>
      </c>
      <c r="G12" s="149">
        <v>4.9527999999999996E-2</v>
      </c>
      <c r="H12" s="149" t="s">
        <v>1866</v>
      </c>
    </row>
    <row r="13" spans="1:8" ht="17.25">
      <c r="A13" s="154" t="s">
        <v>1820</v>
      </c>
      <c r="B13" s="155" t="s">
        <v>116</v>
      </c>
      <c r="C13" s="155" t="s">
        <v>2835</v>
      </c>
      <c r="D13" s="155" t="s">
        <v>2839</v>
      </c>
      <c r="E13" s="155" t="s">
        <v>2850</v>
      </c>
      <c r="F13" s="155">
        <v>2.5500000000000002E-3</v>
      </c>
      <c r="G13" s="155">
        <v>0.15402000000000002</v>
      </c>
      <c r="H13" s="155" t="s">
        <v>1866</v>
      </c>
    </row>
    <row r="14" spans="1:8" ht="17.25">
      <c r="A14" s="148" t="s">
        <v>1820</v>
      </c>
      <c r="B14" s="149" t="s">
        <v>116</v>
      </c>
      <c r="C14" s="149" t="s">
        <v>2835</v>
      </c>
      <c r="D14" s="149" t="s">
        <v>2836</v>
      </c>
      <c r="E14" s="149" t="s">
        <v>2851</v>
      </c>
      <c r="F14" s="149">
        <v>3.29E-3</v>
      </c>
      <c r="G14" s="149">
        <v>0.198716</v>
      </c>
      <c r="H14" s="149" t="s">
        <v>1866</v>
      </c>
    </row>
    <row r="15" spans="1:8" ht="17.25">
      <c r="A15" s="154" t="s">
        <v>1820</v>
      </c>
      <c r="B15" s="155" t="s">
        <v>116</v>
      </c>
      <c r="C15" s="155" t="s">
        <v>2835</v>
      </c>
      <c r="D15" s="155" t="s">
        <v>2839</v>
      </c>
      <c r="E15" s="155" t="s">
        <v>2852</v>
      </c>
      <c r="F15" s="155">
        <v>-5.9000000000000003E-4</v>
      </c>
      <c r="G15" s="155">
        <v>-3.5636000000000001E-2</v>
      </c>
      <c r="H15" s="155" t="s">
        <v>1866</v>
      </c>
    </row>
    <row r="16" spans="1:8" ht="17.25">
      <c r="A16" s="148" t="s">
        <v>1820</v>
      </c>
      <c r="B16" s="149" t="s">
        <v>116</v>
      </c>
      <c r="C16" s="149" t="s">
        <v>2835</v>
      </c>
      <c r="D16" s="149" t="s">
        <v>2839</v>
      </c>
      <c r="E16" s="149" t="s">
        <v>2853</v>
      </c>
      <c r="F16" s="149">
        <v>-5.9000000000000003E-4</v>
      </c>
      <c r="G16" s="149">
        <v>-3.5636000000000001E-2</v>
      </c>
      <c r="H16" s="149" t="s">
        <v>1866</v>
      </c>
    </row>
    <row r="17" spans="1:8" ht="17.25">
      <c r="A17" s="154" t="s">
        <v>1820</v>
      </c>
      <c r="B17" s="155" t="s">
        <v>116</v>
      </c>
      <c r="C17" s="155" t="s">
        <v>2835</v>
      </c>
      <c r="D17" s="155" t="s">
        <v>2836</v>
      </c>
      <c r="E17" s="155" t="s">
        <v>2854</v>
      </c>
      <c r="F17" s="155">
        <v>-7.7799999999999996E-3</v>
      </c>
      <c r="G17" s="155">
        <v>-0.46991199999999994</v>
      </c>
      <c r="H17" s="155" t="s">
        <v>1866</v>
      </c>
    </row>
    <row r="18" spans="1:8" ht="17.25">
      <c r="A18" s="148" t="s">
        <v>1820</v>
      </c>
      <c r="B18" s="149" t="s">
        <v>116</v>
      </c>
      <c r="C18" s="149" t="s">
        <v>2835</v>
      </c>
      <c r="D18" s="149" t="s">
        <v>2843</v>
      </c>
      <c r="E18" s="149" t="s">
        <v>2855</v>
      </c>
      <c r="F18" s="149">
        <v>-8.7000000000000001E-4</v>
      </c>
      <c r="G18" s="149">
        <v>-5.2547999999999997E-2</v>
      </c>
      <c r="H18" s="149" t="s">
        <v>1866</v>
      </c>
    </row>
    <row r="19" spans="1:8" ht="17.25">
      <c r="A19" s="154" t="s">
        <v>1820</v>
      </c>
      <c r="B19" s="155" t="s">
        <v>116</v>
      </c>
      <c r="C19" s="155" t="s">
        <v>2835</v>
      </c>
      <c r="D19" s="155" t="s">
        <v>2839</v>
      </c>
      <c r="E19" s="155" t="s">
        <v>2856</v>
      </c>
      <c r="F19" s="155">
        <v>2.5000000000000001E-4</v>
      </c>
      <c r="G19" s="155">
        <v>1.5100000000000001E-2</v>
      </c>
      <c r="H19" s="155" t="s">
        <v>1866</v>
      </c>
    </row>
    <row r="20" spans="1:8" ht="17.25">
      <c r="A20" s="148" t="s">
        <v>1820</v>
      </c>
      <c r="B20" s="149" t="s">
        <v>116</v>
      </c>
      <c r="C20" s="149" t="s">
        <v>2835</v>
      </c>
      <c r="D20" s="149" t="s">
        <v>2839</v>
      </c>
      <c r="E20" s="149" t="s">
        <v>2857</v>
      </c>
      <c r="F20" s="149">
        <v>2.5000000000000001E-4</v>
      </c>
      <c r="G20" s="149">
        <v>1.5100000000000001E-2</v>
      </c>
      <c r="H20" s="149" t="s">
        <v>1866</v>
      </c>
    </row>
    <row r="21" spans="1:8" ht="17.25">
      <c r="A21" s="154" t="s">
        <v>1820</v>
      </c>
      <c r="B21" s="155" t="s">
        <v>116</v>
      </c>
      <c r="C21" s="155" t="s">
        <v>2835</v>
      </c>
      <c r="D21" s="155" t="s">
        <v>2858</v>
      </c>
      <c r="E21" s="155" t="s">
        <v>2859</v>
      </c>
      <c r="F21" s="155">
        <v>3.1E-4</v>
      </c>
      <c r="G21" s="155">
        <v>1.8724000000000001E-2</v>
      </c>
      <c r="H21" s="155" t="s">
        <v>1866</v>
      </c>
    </row>
    <row r="22" spans="1:8" ht="17.25">
      <c r="A22" s="148" t="s">
        <v>1820</v>
      </c>
      <c r="B22" s="149" t="s">
        <v>116</v>
      </c>
      <c r="C22" s="149" t="s">
        <v>2835</v>
      </c>
      <c r="D22" s="149" t="s">
        <v>2839</v>
      </c>
      <c r="E22" s="149" t="s">
        <v>2860</v>
      </c>
      <c r="F22" s="149">
        <v>4.8000000000000001E-4</v>
      </c>
      <c r="G22" s="149">
        <v>2.8992E-2</v>
      </c>
      <c r="H22" s="149" t="s">
        <v>1866</v>
      </c>
    </row>
    <row r="23" spans="1:8" ht="17.25">
      <c r="A23" s="154" t="s">
        <v>1820</v>
      </c>
      <c r="B23" s="155" t="s">
        <v>116</v>
      </c>
      <c r="C23" s="155" t="s">
        <v>2835</v>
      </c>
      <c r="D23" s="155" t="s">
        <v>2861</v>
      </c>
      <c r="E23" s="155" t="s">
        <v>2862</v>
      </c>
      <c r="F23" s="155">
        <v>2.1000000000000001E-4</v>
      </c>
      <c r="G23" s="155">
        <v>1.2684000000000001E-2</v>
      </c>
      <c r="H23" s="155" t="s">
        <v>1866</v>
      </c>
    </row>
    <row r="24" spans="1:8" ht="34.5">
      <c r="A24" s="148" t="s">
        <v>1820</v>
      </c>
      <c r="B24" s="149" t="s">
        <v>116</v>
      </c>
      <c r="C24" s="149" t="s">
        <v>2835</v>
      </c>
      <c r="D24" s="149" t="s">
        <v>2861</v>
      </c>
      <c r="E24" s="149" t="s">
        <v>2863</v>
      </c>
      <c r="F24" s="149">
        <v>2.3000000000000001E-4</v>
      </c>
      <c r="G24" s="149">
        <v>1.3892E-2</v>
      </c>
      <c r="H24" s="149" t="s">
        <v>1866</v>
      </c>
    </row>
    <row r="25" spans="1:8" ht="34.5">
      <c r="A25" s="154" t="s">
        <v>1820</v>
      </c>
      <c r="B25" s="155" t="s">
        <v>116</v>
      </c>
      <c r="C25" s="155" t="s">
        <v>2835</v>
      </c>
      <c r="D25" s="155" t="s">
        <v>2861</v>
      </c>
      <c r="E25" s="155" t="s">
        <v>2864</v>
      </c>
      <c r="F25" s="155">
        <v>1.0000000000000001E-5</v>
      </c>
      <c r="G25" s="155">
        <v>6.0400000000000004E-4</v>
      </c>
      <c r="H25" s="155" t="s">
        <v>1866</v>
      </c>
    </row>
    <row r="26" spans="1:8" ht="34.5">
      <c r="A26" s="148" t="s">
        <v>1820</v>
      </c>
      <c r="B26" s="149" t="s">
        <v>116</v>
      </c>
      <c r="C26" s="149" t="s">
        <v>2835</v>
      </c>
      <c r="D26" s="149" t="s">
        <v>2861</v>
      </c>
      <c r="E26" s="149" t="s">
        <v>2865</v>
      </c>
      <c r="F26" s="149">
        <v>1.0000000000000001E-5</v>
      </c>
      <c r="G26" s="149">
        <v>6.0400000000000004E-4</v>
      </c>
      <c r="H26" s="149" t="s">
        <v>1866</v>
      </c>
    </row>
    <row r="27" spans="1:8" ht="34.5">
      <c r="A27" s="154" t="s">
        <v>1820</v>
      </c>
      <c r="B27" s="155" t="s">
        <v>116</v>
      </c>
      <c r="C27" s="155" t="s">
        <v>2835</v>
      </c>
      <c r="D27" s="155" t="s">
        <v>2861</v>
      </c>
      <c r="E27" s="155" t="s">
        <v>2866</v>
      </c>
      <c r="F27" s="155">
        <v>1.0000000000000001E-5</v>
      </c>
      <c r="G27" s="155">
        <v>6.0400000000000004E-4</v>
      </c>
      <c r="H27" s="155" t="s">
        <v>1866</v>
      </c>
    </row>
    <row r="28" spans="1:8" ht="34.5">
      <c r="A28" s="148" t="s">
        <v>1820</v>
      </c>
      <c r="B28" s="149" t="s">
        <v>116</v>
      </c>
      <c r="C28" s="149" t="s">
        <v>2835</v>
      </c>
      <c r="D28" s="149" t="s">
        <v>2861</v>
      </c>
      <c r="E28" s="149" t="s">
        <v>2867</v>
      </c>
      <c r="F28" s="149">
        <v>1.0000000000000001E-5</v>
      </c>
      <c r="G28" s="149">
        <v>6.0400000000000004E-4</v>
      </c>
      <c r="H28" s="149" t="s">
        <v>1866</v>
      </c>
    </row>
  </sheetData>
  <phoneticPr fontId="17" type="noConversion"/>
  <pageMargins left="0.7" right="0.7" top="0.75" bottom="0.75" header="0.3" footer="0.3"/>
  <headerFooter>
    <oddFooter>&amp;L_x000D_&amp;1#&amp;"Aptos"&amp;10&amp;K000000 SPP Internal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3D53-0FF8-40C7-B95E-1CD18C8AFF4E}">
  <dimension ref="A1:F2"/>
  <sheetViews>
    <sheetView workbookViewId="0"/>
  </sheetViews>
  <sheetFormatPr defaultRowHeight="15"/>
  <cols>
    <col min="1" max="1" width="20.28515625" customWidth="1"/>
    <col min="2" max="2" width="17.85546875" customWidth="1"/>
    <col min="3" max="3" width="23" customWidth="1"/>
    <col min="4" max="4" width="70" customWidth="1"/>
    <col min="5" max="5" width="55.85546875" customWidth="1"/>
    <col min="6" max="6" width="17.5703125" customWidth="1"/>
  </cols>
  <sheetData>
    <row r="1" spans="1:6" ht="17.25">
      <c r="A1" s="152" t="s">
        <v>15</v>
      </c>
      <c r="B1" s="151" t="s">
        <v>16</v>
      </c>
      <c r="C1" s="152" t="s">
        <v>2832</v>
      </c>
      <c r="D1" s="151" t="s">
        <v>2833</v>
      </c>
      <c r="E1" s="152" t="s">
        <v>2868</v>
      </c>
      <c r="F1" s="152" t="s">
        <v>80</v>
      </c>
    </row>
    <row r="2" spans="1:6" ht="17.25">
      <c r="A2" s="148" t="s">
        <v>1820</v>
      </c>
      <c r="B2" s="149" t="s">
        <v>116</v>
      </c>
      <c r="C2" s="149" t="s">
        <v>2835</v>
      </c>
      <c r="D2" s="149" t="s">
        <v>86</v>
      </c>
      <c r="E2" s="149" t="s">
        <v>86</v>
      </c>
      <c r="F2" s="149" t="s">
        <v>37</v>
      </c>
    </row>
  </sheetData>
  <pageMargins left="0.7" right="0.7" top="0.75" bottom="0.75" header="0.3" footer="0.3"/>
  <headerFooter>
    <oddFooter>&amp;L_x000D_&amp;1#&amp;"Aptos"&amp;10&amp;K000000 SPP Internal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O390"/>
  <sheetViews>
    <sheetView topLeftCell="C1" zoomScale="70" workbookViewId="0">
      <selection activeCell="C1" sqref="C1"/>
    </sheetView>
  </sheetViews>
  <sheetFormatPr defaultColWidth="18.5703125" defaultRowHeight="17.25"/>
  <cols>
    <col min="1" max="1" width="21.85546875" style="27" bestFit="1" customWidth="1"/>
    <col min="2" max="2" width="37.42578125" style="27" customWidth="1"/>
    <col min="3" max="3" width="17" style="27" customWidth="1"/>
    <col min="4" max="4" width="12.5703125" style="27" bestFit="1" customWidth="1"/>
    <col min="5" max="5" width="10.42578125" style="27" bestFit="1" customWidth="1"/>
    <col min="6" max="6" width="18.85546875" style="27" customWidth="1"/>
    <col min="7" max="7" width="16.5703125" style="27" customWidth="1"/>
    <col min="8" max="8" width="66.5703125" style="27" bestFit="1" customWidth="1"/>
    <col min="9" max="10" width="11.42578125" style="27" customWidth="1"/>
    <col min="11" max="11" width="10.42578125" style="27" customWidth="1"/>
    <col min="12" max="12" width="16.42578125" style="27" customWidth="1"/>
    <col min="13" max="13" width="68.85546875" style="27" customWidth="1"/>
    <col min="14" max="14" width="32.85546875" style="27" customWidth="1"/>
    <col min="15" max="15" width="79.42578125" style="27" customWidth="1"/>
    <col min="16" max="16384" width="18.5703125" style="27"/>
  </cols>
  <sheetData>
    <row r="1" spans="1:15" s="122" customFormat="1">
      <c r="A1" s="19" t="s">
        <v>71</v>
      </c>
      <c r="B1" s="19" t="s">
        <v>38</v>
      </c>
      <c r="C1" s="19" t="s">
        <v>72</v>
      </c>
      <c r="D1" s="19" t="s">
        <v>73</v>
      </c>
      <c r="E1" s="19" t="s">
        <v>74</v>
      </c>
      <c r="F1" s="19" t="s">
        <v>75</v>
      </c>
      <c r="G1" s="19" t="s">
        <v>76</v>
      </c>
      <c r="H1" s="19" t="s">
        <v>77</v>
      </c>
      <c r="I1" s="19" t="s">
        <v>78</v>
      </c>
      <c r="J1" s="19" t="s">
        <v>79</v>
      </c>
      <c r="K1" s="19" t="s">
        <v>80</v>
      </c>
      <c r="L1" s="19" t="s">
        <v>81</v>
      </c>
      <c r="M1" s="40" t="s">
        <v>82</v>
      </c>
      <c r="N1" s="40" t="s">
        <v>83</v>
      </c>
      <c r="O1" s="40" t="s">
        <v>51</v>
      </c>
    </row>
    <row r="2" spans="1:15">
      <c r="A2" s="76" t="s">
        <v>87</v>
      </c>
      <c r="B2" s="136" t="s">
        <v>1860</v>
      </c>
      <c r="C2" s="59" t="s">
        <v>1773</v>
      </c>
      <c r="D2" s="89">
        <v>1</v>
      </c>
      <c r="E2" s="59" t="s">
        <v>1781</v>
      </c>
      <c r="F2" s="89" t="s">
        <v>1820</v>
      </c>
      <c r="G2" s="59" t="s">
        <v>1782</v>
      </c>
      <c r="H2" s="59" t="s">
        <v>1778</v>
      </c>
      <c r="I2" s="89">
        <v>830</v>
      </c>
      <c r="J2" s="89">
        <v>830</v>
      </c>
      <c r="K2" s="114">
        <v>8.9200000000000002E-2</v>
      </c>
      <c r="L2" s="89">
        <v>115.19</v>
      </c>
      <c r="M2" s="115" t="s">
        <v>1775</v>
      </c>
      <c r="N2" s="115" t="s">
        <v>1783</v>
      </c>
      <c r="O2" s="28" t="s">
        <v>1790</v>
      </c>
    </row>
    <row r="3" spans="1:15">
      <c r="A3" s="76" t="s">
        <v>87</v>
      </c>
      <c r="B3" s="136" t="s">
        <v>1860</v>
      </c>
      <c r="C3" s="59" t="s">
        <v>1773</v>
      </c>
      <c r="D3" s="89">
        <v>1</v>
      </c>
      <c r="E3" s="59" t="s">
        <v>1781</v>
      </c>
      <c r="F3" s="89" t="s">
        <v>1820</v>
      </c>
      <c r="G3" s="59" t="s">
        <v>1782</v>
      </c>
      <c r="H3" s="59" t="s">
        <v>1776</v>
      </c>
      <c r="I3" s="89">
        <v>829</v>
      </c>
      <c r="J3" s="89">
        <v>829</v>
      </c>
      <c r="K3" s="114">
        <v>3.1230000000000001E-2</v>
      </c>
      <c r="L3" s="89">
        <v>103.89</v>
      </c>
      <c r="M3" s="115" t="s">
        <v>1775</v>
      </c>
      <c r="N3" s="115" t="s">
        <v>1783</v>
      </c>
      <c r="O3" s="52" t="s">
        <v>1792</v>
      </c>
    </row>
    <row r="4" spans="1:15">
      <c r="A4" s="76" t="s">
        <v>87</v>
      </c>
      <c r="B4" s="136" t="s">
        <v>1860</v>
      </c>
      <c r="C4" s="59" t="s">
        <v>1773</v>
      </c>
      <c r="D4" s="89">
        <v>1</v>
      </c>
      <c r="E4" s="59" t="s">
        <v>1784</v>
      </c>
      <c r="F4" s="89" t="s">
        <v>1820</v>
      </c>
      <c r="G4" s="59" t="s">
        <v>1782</v>
      </c>
      <c r="H4" s="59" t="s">
        <v>1778</v>
      </c>
      <c r="I4" s="89">
        <v>830</v>
      </c>
      <c r="J4" s="89">
        <v>830</v>
      </c>
      <c r="K4" s="114">
        <v>8.6540000000000006E-2</v>
      </c>
      <c r="L4" s="89">
        <v>126.29</v>
      </c>
      <c r="M4" s="115" t="s">
        <v>1775</v>
      </c>
      <c r="N4" s="115" t="s">
        <v>1783</v>
      </c>
      <c r="O4" s="28" t="s">
        <v>1790</v>
      </c>
    </row>
    <row r="5" spans="1:15">
      <c r="A5" s="76" t="s">
        <v>87</v>
      </c>
      <c r="B5" s="136" t="s">
        <v>1860</v>
      </c>
      <c r="C5" s="59" t="s">
        <v>1773</v>
      </c>
      <c r="D5" s="89">
        <v>1</v>
      </c>
      <c r="E5" s="59" t="s">
        <v>1784</v>
      </c>
      <c r="F5" s="89" t="s">
        <v>1820</v>
      </c>
      <c r="G5" s="59" t="s">
        <v>1782</v>
      </c>
      <c r="H5" s="59" t="s">
        <v>1776</v>
      </c>
      <c r="I5" s="89">
        <v>829</v>
      </c>
      <c r="J5" s="89">
        <v>829</v>
      </c>
      <c r="K5" s="114">
        <v>3.1019999999999999E-2</v>
      </c>
      <c r="L5" s="89">
        <v>111.88</v>
      </c>
      <c r="M5" s="115" t="s">
        <v>1775</v>
      </c>
      <c r="N5" s="115" t="s">
        <v>1783</v>
      </c>
      <c r="O5" s="52" t="s">
        <v>1792</v>
      </c>
    </row>
    <row r="6" spans="1:15">
      <c r="A6" s="76" t="s">
        <v>87</v>
      </c>
      <c r="B6" s="136" t="s">
        <v>1860</v>
      </c>
      <c r="C6" s="59" t="s">
        <v>1773</v>
      </c>
      <c r="D6" s="89">
        <v>1</v>
      </c>
      <c r="E6" s="59" t="s">
        <v>1784</v>
      </c>
      <c r="F6" s="89" t="s">
        <v>1820</v>
      </c>
      <c r="G6" s="59" t="s">
        <v>1785</v>
      </c>
      <c r="H6" s="59" t="s">
        <v>1774</v>
      </c>
      <c r="I6" s="89">
        <v>830</v>
      </c>
      <c r="J6" s="89">
        <v>830</v>
      </c>
      <c r="K6" s="114">
        <v>0.22917999999999999</v>
      </c>
      <c r="L6" s="89">
        <v>100.44</v>
      </c>
      <c r="M6" s="115" t="s">
        <v>1822</v>
      </c>
      <c r="N6" s="115" t="s">
        <v>1783</v>
      </c>
      <c r="O6" s="28" t="s">
        <v>1794</v>
      </c>
    </row>
    <row r="7" spans="1:15">
      <c r="A7" s="27" t="s">
        <v>84</v>
      </c>
      <c r="B7" s="136" t="s">
        <v>1860</v>
      </c>
      <c r="C7" s="59" t="s">
        <v>1773</v>
      </c>
      <c r="D7" s="89">
        <v>0</v>
      </c>
      <c r="E7" s="59" t="s">
        <v>1781</v>
      </c>
      <c r="F7" s="89" t="s">
        <v>37</v>
      </c>
      <c r="G7" s="59" t="s">
        <v>85</v>
      </c>
      <c r="H7" s="59" t="s">
        <v>86</v>
      </c>
      <c r="I7" s="89"/>
      <c r="J7" s="89"/>
      <c r="K7" s="114"/>
      <c r="L7" s="89"/>
      <c r="M7" s="115" t="s">
        <v>86</v>
      </c>
      <c r="N7" s="115"/>
      <c r="O7" s="89" t="s">
        <v>86</v>
      </c>
    </row>
    <row r="8" spans="1:15">
      <c r="A8" s="27" t="s">
        <v>84</v>
      </c>
      <c r="B8" s="136" t="s">
        <v>1860</v>
      </c>
      <c r="C8" s="59" t="s">
        <v>1773</v>
      </c>
      <c r="D8" s="89">
        <v>0</v>
      </c>
      <c r="E8" s="59" t="s">
        <v>1784</v>
      </c>
      <c r="F8" s="89" t="s">
        <v>37</v>
      </c>
      <c r="G8" s="59" t="s">
        <v>85</v>
      </c>
      <c r="H8" s="59" t="s">
        <v>86</v>
      </c>
      <c r="I8" s="89"/>
      <c r="J8" s="89"/>
      <c r="K8" s="114"/>
      <c r="L8" s="89"/>
      <c r="M8" s="115" t="s">
        <v>86</v>
      </c>
      <c r="N8" s="115"/>
      <c r="O8" s="89" t="s">
        <v>86</v>
      </c>
    </row>
    <row r="9" spans="1:15">
      <c r="A9" s="27" t="s">
        <v>84</v>
      </c>
      <c r="B9" s="136" t="s">
        <v>1860</v>
      </c>
      <c r="C9" s="59" t="s">
        <v>1773</v>
      </c>
      <c r="D9" s="89">
        <v>0</v>
      </c>
      <c r="E9" s="59" t="s">
        <v>1780</v>
      </c>
      <c r="F9" s="89" t="s">
        <v>37</v>
      </c>
      <c r="G9" s="59" t="s">
        <v>85</v>
      </c>
      <c r="H9" s="59" t="s">
        <v>86</v>
      </c>
      <c r="I9" s="89"/>
      <c r="J9" s="89"/>
      <c r="K9" s="114"/>
      <c r="L9" s="89"/>
      <c r="M9" s="115" t="s">
        <v>86</v>
      </c>
      <c r="N9" s="115"/>
      <c r="O9" s="89" t="s">
        <v>86</v>
      </c>
    </row>
    <row r="10" spans="1:15">
      <c r="A10" s="27" t="s">
        <v>87</v>
      </c>
      <c r="B10" s="136" t="s">
        <v>1860</v>
      </c>
      <c r="C10" s="59" t="s">
        <v>1773</v>
      </c>
      <c r="D10" s="89">
        <v>1</v>
      </c>
      <c r="E10" s="59" t="s">
        <v>1780</v>
      </c>
      <c r="F10" s="89" t="s">
        <v>37</v>
      </c>
      <c r="G10" s="59" t="s">
        <v>85</v>
      </c>
      <c r="H10" s="59" t="s">
        <v>86</v>
      </c>
      <c r="I10" s="89"/>
      <c r="J10" s="89"/>
      <c r="K10" s="114"/>
      <c r="L10" s="89"/>
      <c r="M10" s="115" t="s">
        <v>86</v>
      </c>
      <c r="N10" s="115"/>
      <c r="O10" s="89" t="s">
        <v>86</v>
      </c>
    </row>
    <row r="11" spans="1:15">
      <c r="A11" s="76" t="s">
        <v>87</v>
      </c>
      <c r="B11" s="136" t="s">
        <v>2822</v>
      </c>
      <c r="C11" s="59" t="s">
        <v>1773</v>
      </c>
      <c r="D11" s="89">
        <v>1</v>
      </c>
      <c r="E11" s="59" t="s">
        <v>1781</v>
      </c>
      <c r="F11" s="89" t="s">
        <v>1820</v>
      </c>
      <c r="G11" s="59" t="s">
        <v>1785</v>
      </c>
      <c r="H11" s="59" t="s">
        <v>1774</v>
      </c>
      <c r="I11" s="89">
        <v>830</v>
      </c>
      <c r="J11" s="89">
        <v>830</v>
      </c>
      <c r="K11" s="114">
        <v>0.18945000000000001</v>
      </c>
      <c r="L11" s="89">
        <v>108.61</v>
      </c>
      <c r="M11" s="115" t="s">
        <v>1775</v>
      </c>
      <c r="N11" s="115" t="s">
        <v>1783</v>
      </c>
      <c r="O11" s="52" t="s">
        <v>1824</v>
      </c>
    </row>
    <row r="12" spans="1:15">
      <c r="A12" s="76" t="s">
        <v>87</v>
      </c>
      <c r="B12" s="136" t="s">
        <v>2822</v>
      </c>
      <c r="C12" s="59" t="s">
        <v>1773</v>
      </c>
      <c r="D12" s="89">
        <v>1</v>
      </c>
      <c r="E12" s="59" t="s">
        <v>1781</v>
      </c>
      <c r="F12" s="89" t="s">
        <v>1820</v>
      </c>
      <c r="G12" s="59" t="s">
        <v>1782</v>
      </c>
      <c r="H12" s="59" t="s">
        <v>1779</v>
      </c>
      <c r="I12" s="89">
        <v>830</v>
      </c>
      <c r="J12" s="89">
        <v>830</v>
      </c>
      <c r="K12" s="114">
        <v>0.18945000000000001</v>
      </c>
      <c r="L12" s="89">
        <v>108.56</v>
      </c>
      <c r="M12" s="115" t="s">
        <v>1775</v>
      </c>
      <c r="N12" s="115" t="s">
        <v>1783</v>
      </c>
      <c r="O12" s="28" t="s">
        <v>1824</v>
      </c>
    </row>
    <row r="13" spans="1:15">
      <c r="A13" s="76" t="s">
        <v>87</v>
      </c>
      <c r="B13" s="136" t="s">
        <v>2822</v>
      </c>
      <c r="C13" s="59" t="s">
        <v>1773</v>
      </c>
      <c r="D13" s="89">
        <v>1</v>
      </c>
      <c r="E13" s="59" t="s">
        <v>1784</v>
      </c>
      <c r="F13" s="89" t="s">
        <v>1820</v>
      </c>
      <c r="G13" s="59" t="s">
        <v>1782</v>
      </c>
      <c r="H13" s="59" t="s">
        <v>1779</v>
      </c>
      <c r="I13" s="89">
        <v>830</v>
      </c>
      <c r="J13" s="89">
        <v>830</v>
      </c>
      <c r="K13" s="114">
        <v>0.19034999999999999</v>
      </c>
      <c r="L13" s="89">
        <v>118.44</v>
      </c>
      <c r="M13" s="115" t="s">
        <v>1775</v>
      </c>
      <c r="N13" s="115" t="s">
        <v>1783</v>
      </c>
      <c r="O13" s="28" t="s">
        <v>1824</v>
      </c>
    </row>
    <row r="14" spans="1:15">
      <c r="A14" s="76" t="s">
        <v>87</v>
      </c>
      <c r="B14" s="136" t="s">
        <v>2822</v>
      </c>
      <c r="C14" s="59" t="s">
        <v>1773</v>
      </c>
      <c r="D14" s="89">
        <v>1</v>
      </c>
      <c r="E14" s="59" t="s">
        <v>1784</v>
      </c>
      <c r="F14" s="89" t="s">
        <v>1820</v>
      </c>
      <c r="G14" s="59" t="s">
        <v>1785</v>
      </c>
      <c r="H14" s="59" t="s">
        <v>1774</v>
      </c>
      <c r="I14" s="89">
        <v>1050</v>
      </c>
      <c r="J14" s="89">
        <v>1050</v>
      </c>
      <c r="K14" s="114">
        <v>0.20730000000000001</v>
      </c>
      <c r="L14" s="89">
        <v>120.16</v>
      </c>
      <c r="M14" s="115" t="s">
        <v>1822</v>
      </c>
      <c r="N14" s="115" t="s">
        <v>1783</v>
      </c>
      <c r="O14" s="52" t="s">
        <v>1824</v>
      </c>
    </row>
    <row r="15" spans="1:15">
      <c r="A15" s="76" t="s">
        <v>87</v>
      </c>
      <c r="B15" s="136" t="s">
        <v>2822</v>
      </c>
      <c r="C15" s="59" t="s">
        <v>1773</v>
      </c>
      <c r="D15" s="89">
        <v>1</v>
      </c>
      <c r="E15" s="59" t="s">
        <v>1784</v>
      </c>
      <c r="F15" s="89" t="s">
        <v>1820</v>
      </c>
      <c r="G15" s="59" t="s">
        <v>1782</v>
      </c>
      <c r="H15" s="59" t="s">
        <v>1779</v>
      </c>
      <c r="I15" s="89">
        <v>830</v>
      </c>
      <c r="J15" s="89">
        <v>830</v>
      </c>
      <c r="K15" s="114">
        <v>0.20730000000000001</v>
      </c>
      <c r="L15" s="89">
        <v>151.88999999999999</v>
      </c>
      <c r="M15" s="115" t="s">
        <v>1822</v>
      </c>
      <c r="N15" s="115" t="s">
        <v>1783</v>
      </c>
      <c r="O15" s="28" t="s">
        <v>1824</v>
      </c>
    </row>
    <row r="16" spans="1:15">
      <c r="A16" s="76" t="s">
        <v>87</v>
      </c>
      <c r="B16" s="136" t="s">
        <v>2822</v>
      </c>
      <c r="C16" s="59" t="s">
        <v>1773</v>
      </c>
      <c r="D16" s="89">
        <v>1</v>
      </c>
      <c r="E16" s="59" t="s">
        <v>1784</v>
      </c>
      <c r="F16" s="89" t="s">
        <v>1820</v>
      </c>
      <c r="G16" s="59" t="s">
        <v>1785</v>
      </c>
      <c r="H16" s="59" t="s">
        <v>1774</v>
      </c>
      <c r="I16" s="89">
        <v>1050</v>
      </c>
      <c r="J16" s="89">
        <v>1050</v>
      </c>
      <c r="K16" s="114">
        <v>0.20730000000000001</v>
      </c>
      <c r="L16" s="89">
        <v>117.21</v>
      </c>
      <c r="M16" s="115" t="s">
        <v>1841</v>
      </c>
      <c r="N16" s="115" t="s">
        <v>1783</v>
      </c>
      <c r="O16" s="28" t="s">
        <v>1824</v>
      </c>
    </row>
    <row r="17" spans="1:15">
      <c r="A17" s="76" t="s">
        <v>87</v>
      </c>
      <c r="B17" s="136" t="s">
        <v>2822</v>
      </c>
      <c r="C17" s="59" t="s">
        <v>1773</v>
      </c>
      <c r="D17" s="89">
        <v>1</v>
      </c>
      <c r="E17" s="59" t="s">
        <v>1784</v>
      </c>
      <c r="F17" s="89" t="s">
        <v>1820</v>
      </c>
      <c r="G17" s="59" t="s">
        <v>1782</v>
      </c>
      <c r="H17" s="59" t="s">
        <v>1779</v>
      </c>
      <c r="I17" s="89">
        <v>830</v>
      </c>
      <c r="J17" s="89">
        <v>830</v>
      </c>
      <c r="K17" s="114">
        <v>0.20730000000000001</v>
      </c>
      <c r="L17" s="89">
        <v>148.19</v>
      </c>
      <c r="M17" s="115" t="s">
        <v>1841</v>
      </c>
      <c r="N17" s="115" t="s">
        <v>1783</v>
      </c>
      <c r="O17" s="89" t="s">
        <v>1824</v>
      </c>
    </row>
    <row r="18" spans="1:15">
      <c r="A18" s="76" t="s">
        <v>87</v>
      </c>
      <c r="B18" s="136" t="s">
        <v>2822</v>
      </c>
      <c r="C18" s="59" t="s">
        <v>1773</v>
      </c>
      <c r="D18" s="89">
        <v>1</v>
      </c>
      <c r="E18" s="59" t="s">
        <v>1784</v>
      </c>
      <c r="F18" s="89" t="s">
        <v>1820</v>
      </c>
      <c r="G18" s="59" t="s">
        <v>1785</v>
      </c>
      <c r="H18" s="59" t="s">
        <v>1774</v>
      </c>
      <c r="I18" s="89">
        <v>1050</v>
      </c>
      <c r="J18" s="89">
        <v>1050</v>
      </c>
      <c r="K18" s="114">
        <v>0.20730000000000001</v>
      </c>
      <c r="L18" s="89">
        <v>115.67</v>
      </c>
      <c r="M18" s="115" t="s">
        <v>2869</v>
      </c>
      <c r="N18" s="115" t="s">
        <v>1783</v>
      </c>
      <c r="O18" s="89" t="s">
        <v>1824</v>
      </c>
    </row>
    <row r="19" spans="1:15">
      <c r="A19" s="76" t="s">
        <v>87</v>
      </c>
      <c r="B19" s="136" t="s">
        <v>2822</v>
      </c>
      <c r="C19" s="59" t="s">
        <v>1773</v>
      </c>
      <c r="D19" s="89">
        <v>1</v>
      </c>
      <c r="E19" s="59" t="s">
        <v>1784</v>
      </c>
      <c r="F19" s="89" t="s">
        <v>1820</v>
      </c>
      <c r="G19" s="59" t="s">
        <v>1785</v>
      </c>
      <c r="H19" s="123" t="s">
        <v>1774</v>
      </c>
      <c r="I19" s="89">
        <v>1050</v>
      </c>
      <c r="J19" s="89">
        <v>1050</v>
      </c>
      <c r="K19" s="114">
        <v>0.20730000000000001</v>
      </c>
      <c r="L19" s="89">
        <v>115.65</v>
      </c>
      <c r="M19" s="115" t="s">
        <v>2870</v>
      </c>
      <c r="N19" s="115" t="s">
        <v>1783</v>
      </c>
      <c r="O19" s="89" t="s">
        <v>1824</v>
      </c>
    </row>
    <row r="20" spans="1:15">
      <c r="A20" s="76" t="s">
        <v>87</v>
      </c>
      <c r="B20" s="136" t="s">
        <v>2822</v>
      </c>
      <c r="C20" s="59" t="s">
        <v>1773</v>
      </c>
      <c r="D20" s="89">
        <v>1</v>
      </c>
      <c r="E20" s="59" t="s">
        <v>1784</v>
      </c>
      <c r="F20" s="89" t="s">
        <v>1820</v>
      </c>
      <c r="G20" s="59" t="s">
        <v>1782</v>
      </c>
      <c r="H20" s="123" t="s">
        <v>1779</v>
      </c>
      <c r="I20" s="89">
        <v>830</v>
      </c>
      <c r="J20" s="89">
        <v>830</v>
      </c>
      <c r="K20" s="114">
        <v>0.20730000000000001</v>
      </c>
      <c r="L20" s="89">
        <v>146.19999999999999</v>
      </c>
      <c r="M20" s="115" t="s">
        <v>2869</v>
      </c>
      <c r="N20" s="115" t="s">
        <v>1783</v>
      </c>
      <c r="O20" s="89" t="s">
        <v>1824</v>
      </c>
    </row>
    <row r="21" spans="1:15">
      <c r="A21" s="76" t="s">
        <v>87</v>
      </c>
      <c r="B21" s="136" t="s">
        <v>2822</v>
      </c>
      <c r="C21" s="59" t="s">
        <v>1773</v>
      </c>
      <c r="D21" s="89">
        <v>1</v>
      </c>
      <c r="E21" s="59" t="s">
        <v>1784</v>
      </c>
      <c r="F21" s="89" t="s">
        <v>1820</v>
      </c>
      <c r="G21" s="59" t="s">
        <v>1782</v>
      </c>
      <c r="H21" s="59" t="s">
        <v>1779</v>
      </c>
      <c r="I21" s="114">
        <v>830</v>
      </c>
      <c r="J21" s="89">
        <v>830</v>
      </c>
      <c r="K21" s="114">
        <v>0.20730000000000001</v>
      </c>
      <c r="L21" s="89">
        <v>146.16999999999999</v>
      </c>
      <c r="M21" s="115" t="s">
        <v>2870</v>
      </c>
      <c r="N21" s="115" t="s">
        <v>1783</v>
      </c>
      <c r="O21" s="89" t="s">
        <v>1824</v>
      </c>
    </row>
    <row r="22" spans="1:15">
      <c r="A22" s="76" t="s">
        <v>87</v>
      </c>
      <c r="B22" s="136" t="s">
        <v>2822</v>
      </c>
      <c r="C22" s="59" t="s">
        <v>1773</v>
      </c>
      <c r="D22" s="89">
        <v>1</v>
      </c>
      <c r="E22" s="59" t="s">
        <v>1784</v>
      </c>
      <c r="F22" s="89" t="s">
        <v>1820</v>
      </c>
      <c r="G22" s="59" t="s">
        <v>1785</v>
      </c>
      <c r="H22" s="59" t="s">
        <v>1774</v>
      </c>
      <c r="I22" s="114">
        <v>1050</v>
      </c>
      <c r="J22" s="89">
        <v>1050</v>
      </c>
      <c r="K22" s="114">
        <v>0.20730000000000001</v>
      </c>
      <c r="L22" s="89">
        <v>114.39</v>
      </c>
      <c r="M22" s="115" t="s">
        <v>2871</v>
      </c>
      <c r="N22" s="115" t="s">
        <v>1783</v>
      </c>
      <c r="O22" s="89" t="s">
        <v>1824</v>
      </c>
    </row>
    <row r="23" spans="1:15">
      <c r="A23" s="76" t="s">
        <v>87</v>
      </c>
      <c r="B23" s="136" t="s">
        <v>2822</v>
      </c>
      <c r="C23" s="59" t="s">
        <v>1773</v>
      </c>
      <c r="D23" s="89">
        <v>1</v>
      </c>
      <c r="E23" s="59" t="s">
        <v>1784</v>
      </c>
      <c r="F23" s="89" t="s">
        <v>1820</v>
      </c>
      <c r="G23" s="59" t="s">
        <v>1782</v>
      </c>
      <c r="H23" s="59" t="s">
        <v>1779</v>
      </c>
      <c r="I23" s="114">
        <v>830</v>
      </c>
      <c r="J23" s="89">
        <v>830</v>
      </c>
      <c r="K23" s="114">
        <v>0.20730000000000001</v>
      </c>
      <c r="L23" s="89">
        <v>144.58000000000001</v>
      </c>
      <c r="M23" s="115" t="s">
        <v>2871</v>
      </c>
      <c r="N23" s="115" t="s">
        <v>1783</v>
      </c>
      <c r="O23" s="89" t="s">
        <v>1824</v>
      </c>
    </row>
    <row r="24" spans="1:15">
      <c r="A24" s="76" t="s">
        <v>87</v>
      </c>
      <c r="B24" s="136" t="s">
        <v>2822</v>
      </c>
      <c r="C24" s="59" t="s">
        <v>1773</v>
      </c>
      <c r="D24" s="89">
        <v>1</v>
      </c>
      <c r="E24" s="59" t="s">
        <v>1784</v>
      </c>
      <c r="F24" s="89" t="s">
        <v>1820</v>
      </c>
      <c r="G24" s="59" t="s">
        <v>1785</v>
      </c>
      <c r="H24" s="59" t="s">
        <v>1774</v>
      </c>
      <c r="I24" s="114">
        <v>1050</v>
      </c>
      <c r="J24" s="89">
        <v>1050</v>
      </c>
      <c r="K24" s="114">
        <v>0.20730000000000001</v>
      </c>
      <c r="L24" s="89">
        <v>113.33</v>
      </c>
      <c r="M24" s="115" t="s">
        <v>2872</v>
      </c>
      <c r="N24" s="115" t="s">
        <v>1783</v>
      </c>
      <c r="O24" s="89" t="s">
        <v>1824</v>
      </c>
    </row>
    <row r="25" spans="1:15">
      <c r="A25" s="76" t="s">
        <v>87</v>
      </c>
      <c r="B25" s="136" t="s">
        <v>2822</v>
      </c>
      <c r="C25" s="59" t="s">
        <v>1773</v>
      </c>
      <c r="D25" s="89">
        <v>1</v>
      </c>
      <c r="E25" s="59" t="s">
        <v>1784</v>
      </c>
      <c r="F25" s="89" t="s">
        <v>1820</v>
      </c>
      <c r="G25" s="59" t="s">
        <v>1782</v>
      </c>
      <c r="H25" s="59" t="s">
        <v>1779</v>
      </c>
      <c r="I25" s="114">
        <v>830</v>
      </c>
      <c r="J25" s="89">
        <v>830</v>
      </c>
      <c r="K25" s="114">
        <v>0.20730000000000001</v>
      </c>
      <c r="L25" s="89">
        <v>143.24</v>
      </c>
      <c r="M25" s="115" t="s">
        <v>2872</v>
      </c>
      <c r="N25" s="115" t="s">
        <v>1783</v>
      </c>
      <c r="O25" s="89" t="s">
        <v>1824</v>
      </c>
    </row>
    <row r="26" spans="1:15">
      <c r="A26" s="76" t="s">
        <v>87</v>
      </c>
      <c r="B26" s="136" t="s">
        <v>2822</v>
      </c>
      <c r="C26" s="59" t="s">
        <v>1773</v>
      </c>
      <c r="D26" s="89">
        <v>1</v>
      </c>
      <c r="E26" s="59" t="s">
        <v>1784</v>
      </c>
      <c r="F26" s="89" t="s">
        <v>1820</v>
      </c>
      <c r="G26" s="59" t="s">
        <v>1785</v>
      </c>
      <c r="H26" s="59" t="s">
        <v>1774</v>
      </c>
      <c r="I26" s="114">
        <v>1050</v>
      </c>
      <c r="J26" s="89">
        <v>1050</v>
      </c>
      <c r="K26" s="114">
        <v>0.20730000000000001</v>
      </c>
      <c r="L26" s="89">
        <v>112.53</v>
      </c>
      <c r="M26" s="115" t="s">
        <v>2873</v>
      </c>
      <c r="N26" s="115" t="s">
        <v>1783</v>
      </c>
      <c r="O26" s="89" t="s">
        <v>1824</v>
      </c>
    </row>
    <row r="27" spans="1:15">
      <c r="A27" s="76" t="s">
        <v>87</v>
      </c>
      <c r="B27" s="136" t="s">
        <v>2822</v>
      </c>
      <c r="C27" s="59" t="s">
        <v>1773</v>
      </c>
      <c r="D27" s="89">
        <v>1</v>
      </c>
      <c r="E27" s="59" t="s">
        <v>1784</v>
      </c>
      <c r="F27" s="89" t="s">
        <v>1820</v>
      </c>
      <c r="G27" s="59" t="s">
        <v>1782</v>
      </c>
      <c r="H27" s="59" t="s">
        <v>1779</v>
      </c>
      <c r="I27" s="114">
        <v>830</v>
      </c>
      <c r="J27" s="89">
        <v>830</v>
      </c>
      <c r="K27" s="114">
        <v>0.20730000000000001</v>
      </c>
      <c r="L27" s="89">
        <v>142.22</v>
      </c>
      <c r="M27" s="115" t="s">
        <v>2873</v>
      </c>
      <c r="N27" s="115" t="s">
        <v>1783</v>
      </c>
      <c r="O27" s="89" t="s">
        <v>1824</v>
      </c>
    </row>
    <row r="28" spans="1:15">
      <c r="A28" s="76" t="s">
        <v>87</v>
      </c>
      <c r="B28" s="136" t="s">
        <v>2822</v>
      </c>
      <c r="C28" s="59" t="s">
        <v>1773</v>
      </c>
      <c r="D28" s="89">
        <v>1</v>
      </c>
      <c r="E28" s="59" t="s">
        <v>1781</v>
      </c>
      <c r="F28" s="89" t="s">
        <v>1820</v>
      </c>
      <c r="G28" s="59" t="s">
        <v>1785</v>
      </c>
      <c r="H28" s="59" t="s">
        <v>1774</v>
      </c>
      <c r="I28" s="89">
        <v>830</v>
      </c>
      <c r="J28" s="89">
        <v>830</v>
      </c>
      <c r="K28" s="114">
        <v>0.20634</v>
      </c>
      <c r="L28" s="89">
        <v>140.1</v>
      </c>
      <c r="M28" s="115" t="s">
        <v>1822</v>
      </c>
      <c r="N28" s="115" t="s">
        <v>1783</v>
      </c>
      <c r="O28" s="89" t="s">
        <v>1824</v>
      </c>
    </row>
    <row r="29" spans="1:15">
      <c r="A29" s="76" t="s">
        <v>87</v>
      </c>
      <c r="B29" s="136" t="s">
        <v>2822</v>
      </c>
      <c r="C29" s="59" t="s">
        <v>1773</v>
      </c>
      <c r="D29" s="89">
        <v>1</v>
      </c>
      <c r="E29" s="59" t="s">
        <v>1781</v>
      </c>
      <c r="F29" s="89" t="s">
        <v>1820</v>
      </c>
      <c r="G29" s="59" t="s">
        <v>1782</v>
      </c>
      <c r="H29" s="59" t="s">
        <v>1779</v>
      </c>
      <c r="I29" s="89">
        <v>830</v>
      </c>
      <c r="J29" s="89">
        <v>830</v>
      </c>
      <c r="K29" s="114">
        <v>0.20634</v>
      </c>
      <c r="L29" s="89">
        <v>139.97999999999999</v>
      </c>
      <c r="M29" s="115" t="s">
        <v>1822</v>
      </c>
      <c r="N29" s="115" t="s">
        <v>1783</v>
      </c>
      <c r="O29" s="89" t="s">
        <v>1824</v>
      </c>
    </row>
    <row r="30" spans="1:15">
      <c r="A30" s="76" t="s">
        <v>87</v>
      </c>
      <c r="B30" s="136" t="s">
        <v>2822</v>
      </c>
      <c r="C30" s="59" t="s">
        <v>1773</v>
      </c>
      <c r="D30" s="89">
        <v>1</v>
      </c>
      <c r="E30" s="59" t="s">
        <v>1784</v>
      </c>
      <c r="F30" s="89" t="s">
        <v>1820</v>
      </c>
      <c r="G30" s="59" t="s">
        <v>1785</v>
      </c>
      <c r="H30" s="59" t="s">
        <v>1774</v>
      </c>
      <c r="I30" s="89">
        <v>1050</v>
      </c>
      <c r="J30" s="89">
        <v>1050</v>
      </c>
      <c r="K30" s="114">
        <v>0.20730000000000001</v>
      </c>
      <c r="L30" s="89">
        <v>108</v>
      </c>
      <c r="M30" s="115" t="s">
        <v>2874</v>
      </c>
      <c r="N30" s="115" t="s">
        <v>1783</v>
      </c>
      <c r="O30" s="89" t="s">
        <v>1824</v>
      </c>
    </row>
    <row r="31" spans="1:15">
      <c r="A31" s="76" t="s">
        <v>87</v>
      </c>
      <c r="B31" s="136" t="s">
        <v>2822</v>
      </c>
      <c r="C31" s="59" t="s">
        <v>1773</v>
      </c>
      <c r="D31" s="89">
        <v>1</v>
      </c>
      <c r="E31" s="59" t="s">
        <v>1784</v>
      </c>
      <c r="F31" s="89" t="s">
        <v>1820</v>
      </c>
      <c r="G31" s="59" t="s">
        <v>1785</v>
      </c>
      <c r="H31" s="59" t="s">
        <v>1774</v>
      </c>
      <c r="I31" s="89">
        <v>1050</v>
      </c>
      <c r="J31" s="89">
        <v>1050</v>
      </c>
      <c r="K31" s="114">
        <v>0.20730000000000001</v>
      </c>
      <c r="L31" s="89">
        <v>107.95</v>
      </c>
      <c r="M31" s="115" t="s">
        <v>2875</v>
      </c>
      <c r="N31" s="115" t="s">
        <v>1783</v>
      </c>
      <c r="O31" s="89" t="s">
        <v>1824</v>
      </c>
    </row>
    <row r="32" spans="1:15">
      <c r="A32" s="76" t="s">
        <v>87</v>
      </c>
      <c r="B32" s="136" t="s">
        <v>2822</v>
      </c>
      <c r="C32" s="59" t="s">
        <v>1773</v>
      </c>
      <c r="D32" s="89">
        <v>1</v>
      </c>
      <c r="E32" s="59" t="s">
        <v>1784</v>
      </c>
      <c r="F32" s="89" t="s">
        <v>1820</v>
      </c>
      <c r="G32" s="59" t="s">
        <v>1782</v>
      </c>
      <c r="H32" s="59" t="s">
        <v>1779</v>
      </c>
      <c r="I32" s="89">
        <v>830</v>
      </c>
      <c r="J32" s="89">
        <v>830</v>
      </c>
      <c r="K32" s="114">
        <v>0.20730000000000001</v>
      </c>
      <c r="L32" s="89">
        <v>136.52000000000001</v>
      </c>
      <c r="M32" s="115" t="s">
        <v>2874</v>
      </c>
      <c r="N32" s="115" t="s">
        <v>1783</v>
      </c>
      <c r="O32" s="89" t="s">
        <v>1824</v>
      </c>
    </row>
    <row r="33" spans="1:15">
      <c r="A33" s="76" t="s">
        <v>87</v>
      </c>
      <c r="B33" s="136" t="s">
        <v>2822</v>
      </c>
      <c r="C33" s="59" t="s">
        <v>1773</v>
      </c>
      <c r="D33" s="89">
        <v>1</v>
      </c>
      <c r="E33" s="59" t="s">
        <v>1784</v>
      </c>
      <c r="F33" s="89" t="s">
        <v>1820</v>
      </c>
      <c r="G33" s="59" t="s">
        <v>1782</v>
      </c>
      <c r="H33" s="59" t="s">
        <v>1779</v>
      </c>
      <c r="I33" s="89">
        <v>830</v>
      </c>
      <c r="J33" s="89">
        <v>830</v>
      </c>
      <c r="K33" s="114">
        <v>0.20730000000000001</v>
      </c>
      <c r="L33" s="89">
        <v>136.46</v>
      </c>
      <c r="M33" s="115" t="s">
        <v>2875</v>
      </c>
      <c r="N33" s="115" t="s">
        <v>1783</v>
      </c>
      <c r="O33" s="89" t="s">
        <v>1824</v>
      </c>
    </row>
    <row r="34" spans="1:15">
      <c r="A34" s="76" t="s">
        <v>87</v>
      </c>
      <c r="B34" s="136" t="s">
        <v>2822</v>
      </c>
      <c r="C34" s="59" t="s">
        <v>1773</v>
      </c>
      <c r="D34" s="89">
        <v>1</v>
      </c>
      <c r="E34" s="59" t="s">
        <v>1781</v>
      </c>
      <c r="F34" s="89" t="s">
        <v>1820</v>
      </c>
      <c r="G34" s="59" t="s">
        <v>1785</v>
      </c>
      <c r="H34" s="59" t="s">
        <v>1774</v>
      </c>
      <c r="I34" s="89">
        <v>830</v>
      </c>
      <c r="J34" s="89">
        <v>830</v>
      </c>
      <c r="K34" s="114">
        <v>0.20634</v>
      </c>
      <c r="L34" s="89">
        <v>136.33000000000001</v>
      </c>
      <c r="M34" s="115" t="s">
        <v>1841</v>
      </c>
      <c r="N34" s="115" t="s">
        <v>1783</v>
      </c>
      <c r="O34" s="89" t="s">
        <v>1824</v>
      </c>
    </row>
    <row r="35" spans="1:15">
      <c r="A35" s="76" t="s">
        <v>87</v>
      </c>
      <c r="B35" s="136" t="s">
        <v>2822</v>
      </c>
      <c r="C35" s="59" t="s">
        <v>1773</v>
      </c>
      <c r="D35" s="89">
        <v>1</v>
      </c>
      <c r="E35" s="59" t="s">
        <v>1781</v>
      </c>
      <c r="F35" s="89" t="s">
        <v>1820</v>
      </c>
      <c r="G35" s="59" t="s">
        <v>1782</v>
      </c>
      <c r="H35" s="59" t="s">
        <v>1779</v>
      </c>
      <c r="I35" s="89">
        <v>830</v>
      </c>
      <c r="J35" s="89">
        <v>830</v>
      </c>
      <c r="K35" s="114">
        <v>0.20634</v>
      </c>
      <c r="L35" s="89">
        <v>136.22</v>
      </c>
      <c r="M35" s="115" t="s">
        <v>1841</v>
      </c>
      <c r="N35" s="115" t="s">
        <v>1783</v>
      </c>
      <c r="O35" s="89" t="s">
        <v>1824</v>
      </c>
    </row>
    <row r="36" spans="1:15">
      <c r="A36" s="76" t="s">
        <v>87</v>
      </c>
      <c r="B36" s="136" t="s">
        <v>2822</v>
      </c>
      <c r="C36" s="59" t="s">
        <v>1773</v>
      </c>
      <c r="D36" s="89">
        <v>1</v>
      </c>
      <c r="E36" s="59" t="s">
        <v>1784</v>
      </c>
      <c r="F36" s="89" t="s">
        <v>1820</v>
      </c>
      <c r="G36" s="59" t="s">
        <v>1785</v>
      </c>
      <c r="H36" s="59" t="s">
        <v>1774</v>
      </c>
      <c r="I36" s="89">
        <v>1050</v>
      </c>
      <c r="J36" s="89">
        <v>1050</v>
      </c>
      <c r="K36" s="114">
        <v>0.20730000000000001</v>
      </c>
      <c r="L36" s="89">
        <v>107.15</v>
      </c>
      <c r="M36" s="115" t="s">
        <v>2876</v>
      </c>
      <c r="N36" s="115" t="s">
        <v>1783</v>
      </c>
      <c r="O36" s="89" t="s">
        <v>1824</v>
      </c>
    </row>
    <row r="37" spans="1:15">
      <c r="A37" s="76" t="s">
        <v>87</v>
      </c>
      <c r="B37" s="136" t="s">
        <v>2822</v>
      </c>
      <c r="C37" s="59" t="s">
        <v>1773</v>
      </c>
      <c r="D37" s="89">
        <v>1</v>
      </c>
      <c r="E37" s="59" t="s">
        <v>1784</v>
      </c>
      <c r="F37" s="89" t="s">
        <v>1820</v>
      </c>
      <c r="G37" s="59" t="s">
        <v>1782</v>
      </c>
      <c r="H37" s="59" t="s">
        <v>1779</v>
      </c>
      <c r="I37" s="89">
        <v>830</v>
      </c>
      <c r="J37" s="89">
        <v>830</v>
      </c>
      <c r="K37" s="114">
        <v>0.20730000000000001</v>
      </c>
      <c r="L37" s="89">
        <v>135.41</v>
      </c>
      <c r="M37" s="115" t="s">
        <v>2876</v>
      </c>
      <c r="N37" s="115" t="s">
        <v>1783</v>
      </c>
      <c r="O37" s="89" t="s">
        <v>1824</v>
      </c>
    </row>
    <row r="38" spans="1:15">
      <c r="A38" s="76" t="s">
        <v>87</v>
      </c>
      <c r="B38" s="136" t="s">
        <v>2822</v>
      </c>
      <c r="C38" s="59" t="s">
        <v>1773</v>
      </c>
      <c r="D38" s="89">
        <v>1</v>
      </c>
      <c r="E38" s="59" t="s">
        <v>1781</v>
      </c>
      <c r="F38" s="89" t="s">
        <v>1820</v>
      </c>
      <c r="G38" s="59" t="s">
        <v>1785</v>
      </c>
      <c r="H38" s="59" t="s">
        <v>1774</v>
      </c>
      <c r="I38" s="89">
        <v>830</v>
      </c>
      <c r="J38" s="89">
        <v>830</v>
      </c>
      <c r="K38" s="114">
        <v>0.20634</v>
      </c>
      <c r="L38" s="89">
        <v>134.33000000000001</v>
      </c>
      <c r="M38" s="115" t="s">
        <v>2869</v>
      </c>
      <c r="N38" s="115" t="s">
        <v>1783</v>
      </c>
      <c r="O38" s="89" t="s">
        <v>1824</v>
      </c>
    </row>
    <row r="39" spans="1:15">
      <c r="A39" s="76" t="s">
        <v>87</v>
      </c>
      <c r="B39" s="136" t="s">
        <v>2822</v>
      </c>
      <c r="C39" s="59" t="s">
        <v>1773</v>
      </c>
      <c r="D39" s="89">
        <v>1</v>
      </c>
      <c r="E39" s="59" t="s">
        <v>1781</v>
      </c>
      <c r="F39" s="89" t="s">
        <v>1820</v>
      </c>
      <c r="G39" s="59" t="s">
        <v>1785</v>
      </c>
      <c r="H39" s="59" t="s">
        <v>1774</v>
      </c>
      <c r="I39" s="89">
        <v>830</v>
      </c>
      <c r="J39" s="89">
        <v>830</v>
      </c>
      <c r="K39" s="114">
        <v>0.20634</v>
      </c>
      <c r="L39" s="89">
        <v>134.34</v>
      </c>
      <c r="M39" s="115" t="s">
        <v>2870</v>
      </c>
      <c r="N39" s="115" t="s">
        <v>1783</v>
      </c>
      <c r="O39" s="89" t="s">
        <v>1824</v>
      </c>
    </row>
    <row r="40" spans="1:15">
      <c r="A40" s="76" t="s">
        <v>87</v>
      </c>
      <c r="B40" s="136" t="s">
        <v>2822</v>
      </c>
      <c r="C40" s="59" t="s">
        <v>1773</v>
      </c>
      <c r="D40" s="89">
        <v>1</v>
      </c>
      <c r="E40" s="59" t="s">
        <v>1781</v>
      </c>
      <c r="F40" s="89" t="s">
        <v>1820</v>
      </c>
      <c r="G40" s="59" t="s">
        <v>1782</v>
      </c>
      <c r="H40" s="59" t="s">
        <v>1779</v>
      </c>
      <c r="I40" s="89">
        <v>830</v>
      </c>
      <c r="J40" s="89">
        <v>830</v>
      </c>
      <c r="K40" s="114">
        <v>0.20634</v>
      </c>
      <c r="L40" s="89">
        <v>134.22</v>
      </c>
      <c r="M40" s="115" t="s">
        <v>2870</v>
      </c>
      <c r="N40" s="115" t="s">
        <v>1783</v>
      </c>
      <c r="O40" s="89" t="s">
        <v>1824</v>
      </c>
    </row>
    <row r="41" spans="1:15">
      <c r="A41" s="76" t="s">
        <v>87</v>
      </c>
      <c r="B41" s="136" t="s">
        <v>2822</v>
      </c>
      <c r="C41" s="59" t="s">
        <v>1773</v>
      </c>
      <c r="D41" s="89">
        <v>1</v>
      </c>
      <c r="E41" s="59" t="s">
        <v>1781</v>
      </c>
      <c r="F41" s="89" t="s">
        <v>1820</v>
      </c>
      <c r="G41" s="59" t="s">
        <v>1782</v>
      </c>
      <c r="H41" s="59" t="s">
        <v>1779</v>
      </c>
      <c r="I41" s="89">
        <v>830</v>
      </c>
      <c r="J41" s="89">
        <v>830</v>
      </c>
      <c r="K41" s="114">
        <v>0.20634</v>
      </c>
      <c r="L41" s="89">
        <v>134.22</v>
      </c>
      <c r="M41" s="115" t="s">
        <v>2869</v>
      </c>
      <c r="N41" s="115" t="s">
        <v>1783</v>
      </c>
      <c r="O41" s="89" t="s">
        <v>1824</v>
      </c>
    </row>
    <row r="42" spans="1:15">
      <c r="A42" s="76" t="s">
        <v>87</v>
      </c>
      <c r="B42" s="136" t="s">
        <v>2822</v>
      </c>
      <c r="C42" s="59" t="s">
        <v>1773</v>
      </c>
      <c r="D42" s="89">
        <v>1</v>
      </c>
      <c r="E42" s="59" t="s">
        <v>1781</v>
      </c>
      <c r="F42" s="89" t="s">
        <v>1820</v>
      </c>
      <c r="G42" s="59" t="s">
        <v>1785</v>
      </c>
      <c r="H42" s="59" t="s">
        <v>1774</v>
      </c>
      <c r="I42" s="89">
        <v>830</v>
      </c>
      <c r="J42" s="89">
        <v>830</v>
      </c>
      <c r="K42" s="114">
        <v>0.20634</v>
      </c>
      <c r="L42" s="89">
        <v>132.78</v>
      </c>
      <c r="M42" s="115" t="s">
        <v>2871</v>
      </c>
      <c r="N42" s="115" t="s">
        <v>1783</v>
      </c>
      <c r="O42" s="89" t="s">
        <v>1824</v>
      </c>
    </row>
    <row r="43" spans="1:15">
      <c r="A43" s="76" t="s">
        <v>87</v>
      </c>
      <c r="B43" s="136" t="s">
        <v>2822</v>
      </c>
      <c r="C43" s="59" t="s">
        <v>1773</v>
      </c>
      <c r="D43" s="89">
        <v>1</v>
      </c>
      <c r="E43" s="59" t="s">
        <v>1781</v>
      </c>
      <c r="F43" s="89" t="s">
        <v>1820</v>
      </c>
      <c r="G43" s="59" t="s">
        <v>1782</v>
      </c>
      <c r="H43" s="59" t="s">
        <v>1779</v>
      </c>
      <c r="I43" s="89">
        <v>830</v>
      </c>
      <c r="J43" s="89">
        <v>830</v>
      </c>
      <c r="K43" s="114">
        <v>0.20634</v>
      </c>
      <c r="L43" s="89">
        <v>132.66</v>
      </c>
      <c r="M43" s="115" t="s">
        <v>2871</v>
      </c>
      <c r="N43" s="115" t="s">
        <v>1783</v>
      </c>
      <c r="O43" s="89" t="s">
        <v>1824</v>
      </c>
    </row>
    <row r="44" spans="1:15">
      <c r="A44" s="76" t="s">
        <v>87</v>
      </c>
      <c r="B44" s="136" t="s">
        <v>2822</v>
      </c>
      <c r="C44" s="59" t="s">
        <v>1773</v>
      </c>
      <c r="D44" s="89">
        <v>1</v>
      </c>
      <c r="E44" s="59" t="s">
        <v>1781</v>
      </c>
      <c r="F44" s="89" t="s">
        <v>1820</v>
      </c>
      <c r="G44" s="59" t="s">
        <v>1785</v>
      </c>
      <c r="H44" s="59" t="s">
        <v>1774</v>
      </c>
      <c r="I44" s="89">
        <v>830</v>
      </c>
      <c r="J44" s="89">
        <v>830</v>
      </c>
      <c r="K44" s="114">
        <v>0.20634</v>
      </c>
      <c r="L44" s="89">
        <v>131.41999999999999</v>
      </c>
      <c r="M44" s="115" t="s">
        <v>2872</v>
      </c>
      <c r="N44" s="115" t="s">
        <v>1783</v>
      </c>
      <c r="O44" s="89" t="s">
        <v>1824</v>
      </c>
    </row>
    <row r="45" spans="1:15">
      <c r="A45" s="76" t="s">
        <v>87</v>
      </c>
      <c r="B45" s="136" t="s">
        <v>2822</v>
      </c>
      <c r="C45" s="59" t="s">
        <v>1773</v>
      </c>
      <c r="D45" s="89">
        <v>1</v>
      </c>
      <c r="E45" s="59" t="s">
        <v>1784</v>
      </c>
      <c r="F45" s="89" t="s">
        <v>1820</v>
      </c>
      <c r="G45" s="59" t="s">
        <v>1785</v>
      </c>
      <c r="H45" s="59" t="s">
        <v>1774</v>
      </c>
      <c r="I45" s="89">
        <v>1050</v>
      </c>
      <c r="J45" s="89">
        <v>1050</v>
      </c>
      <c r="K45" s="114">
        <v>0.26362000000000002</v>
      </c>
      <c r="L45" s="89">
        <v>103.8</v>
      </c>
      <c r="M45" s="115" t="s">
        <v>2877</v>
      </c>
      <c r="N45" s="115" t="s">
        <v>1783</v>
      </c>
      <c r="O45" s="89" t="s">
        <v>1824</v>
      </c>
    </row>
    <row r="46" spans="1:15">
      <c r="A46" s="76" t="s">
        <v>87</v>
      </c>
      <c r="B46" s="136" t="s">
        <v>2822</v>
      </c>
      <c r="C46" s="59" t="s">
        <v>1773</v>
      </c>
      <c r="D46" s="89">
        <v>1</v>
      </c>
      <c r="E46" s="59" t="s">
        <v>1781</v>
      </c>
      <c r="F46" s="89" t="s">
        <v>1820</v>
      </c>
      <c r="G46" s="59" t="s">
        <v>1782</v>
      </c>
      <c r="H46" s="59" t="s">
        <v>1779</v>
      </c>
      <c r="I46" s="89">
        <v>830</v>
      </c>
      <c r="J46" s="89">
        <v>830</v>
      </c>
      <c r="K46" s="114">
        <v>0.20634</v>
      </c>
      <c r="L46" s="89">
        <v>131.30000000000001</v>
      </c>
      <c r="M46" s="115" t="s">
        <v>2872</v>
      </c>
      <c r="N46" s="115" t="s">
        <v>1783</v>
      </c>
      <c r="O46" s="89" t="s">
        <v>1824</v>
      </c>
    </row>
    <row r="47" spans="1:15">
      <c r="A47" s="76" t="s">
        <v>87</v>
      </c>
      <c r="B47" s="136" t="s">
        <v>2822</v>
      </c>
      <c r="C47" s="59" t="s">
        <v>1773</v>
      </c>
      <c r="D47" s="89">
        <v>1</v>
      </c>
      <c r="E47" s="59" t="s">
        <v>1784</v>
      </c>
      <c r="F47" s="89" t="s">
        <v>1820</v>
      </c>
      <c r="G47" s="59" t="s">
        <v>1782</v>
      </c>
      <c r="H47" s="59" t="s">
        <v>1779</v>
      </c>
      <c r="I47" s="89">
        <v>830</v>
      </c>
      <c r="J47" s="89">
        <v>830</v>
      </c>
      <c r="K47" s="114">
        <v>0.26362000000000002</v>
      </c>
      <c r="L47" s="89">
        <v>131.21</v>
      </c>
      <c r="M47" s="115" t="s">
        <v>2877</v>
      </c>
      <c r="N47" s="115" t="s">
        <v>1783</v>
      </c>
      <c r="O47" s="89" t="s">
        <v>1824</v>
      </c>
    </row>
    <row r="48" spans="1:15">
      <c r="A48" s="76" t="s">
        <v>87</v>
      </c>
      <c r="B48" s="136" t="s">
        <v>2822</v>
      </c>
      <c r="C48" s="59" t="s">
        <v>1773</v>
      </c>
      <c r="D48" s="89">
        <v>1</v>
      </c>
      <c r="E48" s="59" t="s">
        <v>1781</v>
      </c>
      <c r="F48" s="89" t="s">
        <v>1820</v>
      </c>
      <c r="G48" s="59" t="s">
        <v>1785</v>
      </c>
      <c r="H48" s="59" t="s">
        <v>1774</v>
      </c>
      <c r="I48" s="89">
        <v>830</v>
      </c>
      <c r="J48" s="89">
        <v>830</v>
      </c>
      <c r="K48" s="114">
        <v>0.20634</v>
      </c>
      <c r="L48" s="89">
        <v>130.5</v>
      </c>
      <c r="M48" s="115" t="s">
        <v>2873</v>
      </c>
      <c r="N48" s="115" t="s">
        <v>1783</v>
      </c>
      <c r="O48" s="89" t="s">
        <v>1824</v>
      </c>
    </row>
    <row r="49" spans="1:15">
      <c r="A49" s="76" t="s">
        <v>87</v>
      </c>
      <c r="B49" s="136" t="s">
        <v>2822</v>
      </c>
      <c r="C49" s="59" t="s">
        <v>1773</v>
      </c>
      <c r="D49" s="89">
        <v>1</v>
      </c>
      <c r="E49" s="59" t="s">
        <v>1781</v>
      </c>
      <c r="F49" s="89" t="s">
        <v>1820</v>
      </c>
      <c r="G49" s="59" t="s">
        <v>1782</v>
      </c>
      <c r="H49" s="59" t="s">
        <v>1779</v>
      </c>
      <c r="I49" s="89">
        <v>830</v>
      </c>
      <c r="J49" s="89">
        <v>830</v>
      </c>
      <c r="K49" s="114">
        <v>0.20634</v>
      </c>
      <c r="L49" s="89">
        <v>130.38</v>
      </c>
      <c r="M49" s="115" t="s">
        <v>2873</v>
      </c>
      <c r="N49" s="115" t="s">
        <v>1783</v>
      </c>
      <c r="O49" s="89" t="s">
        <v>1824</v>
      </c>
    </row>
    <row r="50" spans="1:15">
      <c r="A50" s="76" t="s">
        <v>87</v>
      </c>
      <c r="B50" s="136" t="s">
        <v>2822</v>
      </c>
      <c r="C50" s="59" t="s">
        <v>1773</v>
      </c>
      <c r="D50" s="89">
        <v>1</v>
      </c>
      <c r="E50" s="59" t="s">
        <v>1781</v>
      </c>
      <c r="F50" s="89" t="s">
        <v>1820</v>
      </c>
      <c r="G50" s="59" t="s">
        <v>1785</v>
      </c>
      <c r="H50" s="59" t="s">
        <v>1774</v>
      </c>
      <c r="I50" s="89">
        <v>830</v>
      </c>
      <c r="J50" s="89">
        <v>830</v>
      </c>
      <c r="K50" s="114">
        <v>0.20634</v>
      </c>
      <c r="L50" s="89">
        <v>124.89</v>
      </c>
      <c r="M50" s="115" t="s">
        <v>2874</v>
      </c>
      <c r="N50" s="115" t="s">
        <v>1783</v>
      </c>
      <c r="O50" s="89" t="s">
        <v>1824</v>
      </c>
    </row>
    <row r="51" spans="1:15">
      <c r="A51" s="76" t="s">
        <v>87</v>
      </c>
      <c r="B51" s="136" t="s">
        <v>2822</v>
      </c>
      <c r="C51" s="59" t="s">
        <v>1773</v>
      </c>
      <c r="D51" s="89">
        <v>1</v>
      </c>
      <c r="E51" s="59" t="s">
        <v>1781</v>
      </c>
      <c r="F51" s="89" t="s">
        <v>1820</v>
      </c>
      <c r="G51" s="59" t="s">
        <v>1785</v>
      </c>
      <c r="H51" s="59" t="s">
        <v>1774</v>
      </c>
      <c r="I51" s="89">
        <v>830</v>
      </c>
      <c r="J51" s="89">
        <v>830</v>
      </c>
      <c r="K51" s="114">
        <v>0.20634</v>
      </c>
      <c r="L51" s="89">
        <v>124.82</v>
      </c>
      <c r="M51" s="115" t="s">
        <v>2875</v>
      </c>
      <c r="N51" s="115" t="s">
        <v>1783</v>
      </c>
      <c r="O51" s="89" t="s">
        <v>1824</v>
      </c>
    </row>
    <row r="52" spans="1:15">
      <c r="A52" s="76" t="s">
        <v>87</v>
      </c>
      <c r="B52" s="136" t="s">
        <v>2822</v>
      </c>
      <c r="C52" s="59" t="s">
        <v>1773</v>
      </c>
      <c r="D52" s="89">
        <v>1</v>
      </c>
      <c r="E52" s="59" t="s">
        <v>1781</v>
      </c>
      <c r="F52" s="89" t="s">
        <v>1820</v>
      </c>
      <c r="G52" s="59" t="s">
        <v>1782</v>
      </c>
      <c r="H52" s="59" t="s">
        <v>1779</v>
      </c>
      <c r="I52" s="89">
        <v>830</v>
      </c>
      <c r="J52" s="89">
        <v>830</v>
      </c>
      <c r="K52" s="114">
        <v>0.20634</v>
      </c>
      <c r="L52" s="89">
        <v>124.77</v>
      </c>
      <c r="M52" s="115" t="s">
        <v>2874</v>
      </c>
      <c r="N52" s="115" t="s">
        <v>1783</v>
      </c>
      <c r="O52" s="89" t="s">
        <v>1824</v>
      </c>
    </row>
    <row r="53" spans="1:15">
      <c r="A53" s="76" t="s">
        <v>87</v>
      </c>
      <c r="B53" s="136" t="s">
        <v>2822</v>
      </c>
      <c r="C53" s="59" t="s">
        <v>1773</v>
      </c>
      <c r="D53" s="89">
        <v>1</v>
      </c>
      <c r="E53" s="59" t="s">
        <v>1781</v>
      </c>
      <c r="F53" s="89" t="s">
        <v>1820</v>
      </c>
      <c r="G53" s="59" t="s">
        <v>1782</v>
      </c>
      <c r="H53" s="59" t="s">
        <v>1779</v>
      </c>
      <c r="I53" s="89">
        <v>830</v>
      </c>
      <c r="J53" s="89">
        <v>830</v>
      </c>
      <c r="K53" s="114">
        <v>0.20634</v>
      </c>
      <c r="L53" s="89">
        <v>124.71</v>
      </c>
      <c r="M53" s="115" t="s">
        <v>2875</v>
      </c>
      <c r="N53" s="115" t="s">
        <v>1783</v>
      </c>
      <c r="O53" s="89" t="s">
        <v>1824</v>
      </c>
    </row>
    <row r="54" spans="1:15">
      <c r="A54" s="76" t="s">
        <v>87</v>
      </c>
      <c r="B54" s="136" t="s">
        <v>2822</v>
      </c>
      <c r="C54" s="59" t="s">
        <v>1773</v>
      </c>
      <c r="D54" s="89">
        <v>1</v>
      </c>
      <c r="E54" s="59" t="s">
        <v>1781</v>
      </c>
      <c r="F54" s="89" t="s">
        <v>1820</v>
      </c>
      <c r="G54" s="59" t="s">
        <v>1785</v>
      </c>
      <c r="H54" s="59" t="s">
        <v>1774</v>
      </c>
      <c r="I54" s="89">
        <v>830</v>
      </c>
      <c r="J54" s="89">
        <v>830</v>
      </c>
      <c r="K54" s="114">
        <v>0.20634</v>
      </c>
      <c r="L54" s="89">
        <v>123.8</v>
      </c>
      <c r="M54" s="115" t="s">
        <v>2876</v>
      </c>
      <c r="N54" s="115" t="s">
        <v>1783</v>
      </c>
      <c r="O54" s="89" t="s">
        <v>1824</v>
      </c>
    </row>
    <row r="55" spans="1:15">
      <c r="A55" s="76" t="s">
        <v>87</v>
      </c>
      <c r="B55" s="136" t="s">
        <v>2822</v>
      </c>
      <c r="C55" s="59" t="s">
        <v>1773</v>
      </c>
      <c r="D55" s="89">
        <v>1</v>
      </c>
      <c r="E55" s="59" t="s">
        <v>1781</v>
      </c>
      <c r="F55" s="89" t="s">
        <v>1820</v>
      </c>
      <c r="G55" s="59" t="s">
        <v>1782</v>
      </c>
      <c r="H55" s="59" t="s">
        <v>1779</v>
      </c>
      <c r="I55" s="89">
        <v>830</v>
      </c>
      <c r="J55" s="89">
        <v>830</v>
      </c>
      <c r="K55" s="114">
        <v>0.20634</v>
      </c>
      <c r="L55" s="89">
        <v>123.69</v>
      </c>
      <c r="M55" s="115" t="s">
        <v>2876</v>
      </c>
      <c r="N55" s="115" t="s">
        <v>1783</v>
      </c>
      <c r="O55" s="89" t="s">
        <v>1824</v>
      </c>
    </row>
    <row r="56" spans="1:15">
      <c r="A56" s="76" t="s">
        <v>87</v>
      </c>
      <c r="B56" s="136" t="s">
        <v>2822</v>
      </c>
      <c r="C56" s="59" t="s">
        <v>1773</v>
      </c>
      <c r="D56" s="89">
        <v>1</v>
      </c>
      <c r="E56" s="59" t="s">
        <v>1781</v>
      </c>
      <c r="F56" s="89" t="s">
        <v>1820</v>
      </c>
      <c r="G56" s="59" t="s">
        <v>1785</v>
      </c>
      <c r="H56" s="59" t="s">
        <v>1774</v>
      </c>
      <c r="I56" s="89">
        <v>830</v>
      </c>
      <c r="J56" s="89">
        <v>830</v>
      </c>
      <c r="K56" s="114">
        <v>0.26344000000000001</v>
      </c>
      <c r="L56" s="89">
        <v>120.47</v>
      </c>
      <c r="M56" s="115" t="s">
        <v>2877</v>
      </c>
      <c r="N56" s="115" t="s">
        <v>1783</v>
      </c>
      <c r="O56" s="89" t="s">
        <v>1824</v>
      </c>
    </row>
    <row r="57" spans="1:15">
      <c r="A57" s="76" t="s">
        <v>87</v>
      </c>
      <c r="B57" s="136" t="s">
        <v>2822</v>
      </c>
      <c r="C57" s="59" t="s">
        <v>1773</v>
      </c>
      <c r="D57" s="89">
        <v>1</v>
      </c>
      <c r="E57" s="59" t="s">
        <v>1781</v>
      </c>
      <c r="F57" s="89" t="s">
        <v>1820</v>
      </c>
      <c r="G57" s="59" t="s">
        <v>1782</v>
      </c>
      <c r="H57" s="59" t="s">
        <v>1779</v>
      </c>
      <c r="I57" s="89">
        <v>830</v>
      </c>
      <c r="J57" s="89">
        <v>830</v>
      </c>
      <c r="K57" s="114">
        <v>0.26344000000000001</v>
      </c>
      <c r="L57" s="89">
        <v>120.37</v>
      </c>
      <c r="M57" s="115" t="s">
        <v>2877</v>
      </c>
      <c r="N57" s="115" t="s">
        <v>1783</v>
      </c>
      <c r="O57" s="89" t="s">
        <v>1824</v>
      </c>
    </row>
    <row r="58" spans="1:15">
      <c r="A58" s="76" t="s">
        <v>87</v>
      </c>
      <c r="B58" s="136" t="s">
        <v>2822</v>
      </c>
      <c r="C58" s="59" t="s">
        <v>1773</v>
      </c>
      <c r="D58" s="89">
        <v>1</v>
      </c>
      <c r="E58" s="59" t="s">
        <v>1781</v>
      </c>
      <c r="F58" s="89" t="s">
        <v>1820</v>
      </c>
      <c r="G58" s="59" t="s">
        <v>1785</v>
      </c>
      <c r="H58" s="59" t="s">
        <v>1774</v>
      </c>
      <c r="I58" s="89">
        <v>830</v>
      </c>
      <c r="J58" s="89">
        <v>830</v>
      </c>
      <c r="K58" s="114">
        <v>0.18945000000000001</v>
      </c>
      <c r="L58" s="89">
        <v>108.61</v>
      </c>
      <c r="M58" s="115" t="s">
        <v>1775</v>
      </c>
      <c r="N58" s="115" t="s">
        <v>1783</v>
      </c>
      <c r="O58" s="89" t="s">
        <v>1833</v>
      </c>
    </row>
    <row r="59" spans="1:15">
      <c r="A59" s="76" t="s">
        <v>87</v>
      </c>
      <c r="B59" s="136" t="s">
        <v>2822</v>
      </c>
      <c r="C59" s="59" t="s">
        <v>1773</v>
      </c>
      <c r="D59" s="89">
        <v>1</v>
      </c>
      <c r="E59" s="59" t="s">
        <v>1781</v>
      </c>
      <c r="F59" s="89" t="s">
        <v>1820</v>
      </c>
      <c r="G59" s="59" t="s">
        <v>1782</v>
      </c>
      <c r="H59" s="59" t="s">
        <v>1779</v>
      </c>
      <c r="I59" s="89">
        <v>830</v>
      </c>
      <c r="J59" s="89">
        <v>830</v>
      </c>
      <c r="K59" s="114">
        <v>0.18945000000000001</v>
      </c>
      <c r="L59" s="89">
        <v>108.56</v>
      </c>
      <c r="M59" s="115" t="s">
        <v>1775</v>
      </c>
      <c r="N59" s="115" t="s">
        <v>1783</v>
      </c>
      <c r="O59" s="89" t="s">
        <v>1833</v>
      </c>
    </row>
    <row r="60" spans="1:15">
      <c r="A60" s="76" t="s">
        <v>87</v>
      </c>
      <c r="B60" s="136" t="s">
        <v>2822</v>
      </c>
      <c r="C60" s="59" t="s">
        <v>1773</v>
      </c>
      <c r="D60" s="89">
        <v>1</v>
      </c>
      <c r="E60" s="59" t="s">
        <v>1784</v>
      </c>
      <c r="F60" s="89" t="s">
        <v>1820</v>
      </c>
      <c r="G60" s="59" t="s">
        <v>1782</v>
      </c>
      <c r="H60" s="59" t="s">
        <v>1779</v>
      </c>
      <c r="I60" s="89">
        <v>830</v>
      </c>
      <c r="J60" s="89">
        <v>830</v>
      </c>
      <c r="K60" s="114">
        <v>0.19034999999999999</v>
      </c>
      <c r="L60" s="89">
        <v>118.44</v>
      </c>
      <c r="M60" s="115" t="s">
        <v>1775</v>
      </c>
      <c r="N60" s="115" t="s">
        <v>1783</v>
      </c>
      <c r="O60" s="89" t="s">
        <v>1833</v>
      </c>
    </row>
    <row r="61" spans="1:15">
      <c r="A61" s="76" t="s">
        <v>87</v>
      </c>
      <c r="B61" s="136" t="s">
        <v>2822</v>
      </c>
      <c r="C61" s="59" t="s">
        <v>1773</v>
      </c>
      <c r="D61" s="89">
        <v>1</v>
      </c>
      <c r="E61" s="59" t="s">
        <v>1784</v>
      </c>
      <c r="F61" s="89" t="s">
        <v>1820</v>
      </c>
      <c r="G61" s="59" t="s">
        <v>1785</v>
      </c>
      <c r="H61" s="59" t="s">
        <v>1774</v>
      </c>
      <c r="I61" s="89">
        <v>1050</v>
      </c>
      <c r="J61" s="89">
        <v>1050</v>
      </c>
      <c r="K61" s="114">
        <v>0.20730000000000001</v>
      </c>
      <c r="L61" s="89">
        <v>120.16</v>
      </c>
      <c r="M61" s="115" t="s">
        <v>1822</v>
      </c>
      <c r="N61" s="115" t="s">
        <v>1783</v>
      </c>
      <c r="O61" s="89" t="s">
        <v>1833</v>
      </c>
    </row>
    <row r="62" spans="1:15">
      <c r="A62" s="76" t="s">
        <v>87</v>
      </c>
      <c r="B62" s="136" t="s">
        <v>2822</v>
      </c>
      <c r="C62" s="59" t="s">
        <v>1773</v>
      </c>
      <c r="D62" s="89">
        <v>1</v>
      </c>
      <c r="E62" s="59" t="s">
        <v>1784</v>
      </c>
      <c r="F62" s="89" t="s">
        <v>1820</v>
      </c>
      <c r="G62" s="59" t="s">
        <v>1782</v>
      </c>
      <c r="H62" s="59" t="s">
        <v>1779</v>
      </c>
      <c r="I62" s="89">
        <v>830</v>
      </c>
      <c r="J62" s="89">
        <v>830</v>
      </c>
      <c r="K62" s="114">
        <v>0.20730000000000001</v>
      </c>
      <c r="L62" s="89">
        <v>151.88999999999999</v>
      </c>
      <c r="M62" s="115" t="s">
        <v>1822</v>
      </c>
      <c r="N62" s="115" t="s">
        <v>1783</v>
      </c>
      <c r="O62" s="89" t="s">
        <v>1833</v>
      </c>
    </row>
    <row r="63" spans="1:15">
      <c r="A63" s="76" t="s">
        <v>87</v>
      </c>
      <c r="B63" s="136" t="s">
        <v>2822</v>
      </c>
      <c r="C63" s="59" t="s">
        <v>1773</v>
      </c>
      <c r="D63" s="89">
        <v>1</v>
      </c>
      <c r="E63" s="59" t="s">
        <v>1784</v>
      </c>
      <c r="F63" s="89" t="s">
        <v>1820</v>
      </c>
      <c r="G63" s="59" t="s">
        <v>1785</v>
      </c>
      <c r="H63" s="59" t="s">
        <v>1774</v>
      </c>
      <c r="I63" s="89">
        <v>1050</v>
      </c>
      <c r="J63" s="89">
        <v>1050</v>
      </c>
      <c r="K63" s="114">
        <v>0.20730000000000001</v>
      </c>
      <c r="L63" s="89">
        <v>117.21</v>
      </c>
      <c r="M63" s="115" t="s">
        <v>1841</v>
      </c>
      <c r="N63" s="115" t="s">
        <v>1783</v>
      </c>
      <c r="O63" s="89" t="s">
        <v>1833</v>
      </c>
    </row>
    <row r="64" spans="1:15">
      <c r="A64" s="76" t="s">
        <v>87</v>
      </c>
      <c r="B64" s="136" t="s">
        <v>2822</v>
      </c>
      <c r="C64" s="59" t="s">
        <v>1773</v>
      </c>
      <c r="D64" s="89">
        <v>1</v>
      </c>
      <c r="E64" s="59" t="s">
        <v>1784</v>
      </c>
      <c r="F64" s="89" t="s">
        <v>1820</v>
      </c>
      <c r="G64" s="59" t="s">
        <v>1782</v>
      </c>
      <c r="H64" s="59" t="s">
        <v>1779</v>
      </c>
      <c r="I64" s="89">
        <v>830</v>
      </c>
      <c r="J64" s="89">
        <v>830</v>
      </c>
      <c r="K64" s="114">
        <v>0.20730000000000001</v>
      </c>
      <c r="L64" s="89">
        <v>148.19</v>
      </c>
      <c r="M64" s="115" t="s">
        <v>1841</v>
      </c>
      <c r="N64" s="115" t="s">
        <v>1783</v>
      </c>
      <c r="O64" s="89" t="s">
        <v>1833</v>
      </c>
    </row>
    <row r="65" spans="1:15">
      <c r="A65" s="76" t="s">
        <v>87</v>
      </c>
      <c r="B65" s="136" t="s">
        <v>2822</v>
      </c>
      <c r="C65" s="59" t="s">
        <v>1773</v>
      </c>
      <c r="D65" s="89">
        <v>1</v>
      </c>
      <c r="E65" s="59" t="s">
        <v>1784</v>
      </c>
      <c r="F65" s="89" t="s">
        <v>1820</v>
      </c>
      <c r="G65" s="59" t="s">
        <v>1785</v>
      </c>
      <c r="H65" s="59" t="s">
        <v>1774</v>
      </c>
      <c r="I65" s="89">
        <v>1050</v>
      </c>
      <c r="J65" s="89">
        <v>1050</v>
      </c>
      <c r="K65" s="114">
        <v>0.20730000000000001</v>
      </c>
      <c r="L65" s="89">
        <v>115.67</v>
      </c>
      <c r="M65" s="115" t="s">
        <v>2869</v>
      </c>
      <c r="N65" s="115" t="s">
        <v>1783</v>
      </c>
      <c r="O65" s="89" t="s">
        <v>1833</v>
      </c>
    </row>
    <row r="66" spans="1:15">
      <c r="A66" s="76" t="s">
        <v>87</v>
      </c>
      <c r="B66" s="136" t="s">
        <v>2822</v>
      </c>
      <c r="C66" s="59" t="s">
        <v>1773</v>
      </c>
      <c r="D66" s="89">
        <v>1</v>
      </c>
      <c r="E66" s="59" t="s">
        <v>1784</v>
      </c>
      <c r="F66" s="89" t="s">
        <v>1820</v>
      </c>
      <c r="G66" s="59" t="s">
        <v>1785</v>
      </c>
      <c r="H66" s="59" t="s">
        <v>1774</v>
      </c>
      <c r="I66" s="89">
        <v>1050</v>
      </c>
      <c r="J66" s="89">
        <v>1050</v>
      </c>
      <c r="K66" s="114">
        <v>0.20730000000000001</v>
      </c>
      <c r="L66" s="89">
        <v>115.65</v>
      </c>
      <c r="M66" s="115" t="s">
        <v>2870</v>
      </c>
      <c r="N66" s="115" t="s">
        <v>1783</v>
      </c>
      <c r="O66" s="89" t="s">
        <v>1833</v>
      </c>
    </row>
    <row r="67" spans="1:15">
      <c r="A67" s="76" t="s">
        <v>87</v>
      </c>
      <c r="B67" s="136" t="s">
        <v>2822</v>
      </c>
      <c r="C67" s="59" t="s">
        <v>1773</v>
      </c>
      <c r="D67" s="89">
        <v>1</v>
      </c>
      <c r="E67" s="59" t="s">
        <v>1784</v>
      </c>
      <c r="F67" s="89" t="s">
        <v>1820</v>
      </c>
      <c r="G67" s="59" t="s">
        <v>1782</v>
      </c>
      <c r="H67" s="59" t="s">
        <v>1779</v>
      </c>
      <c r="I67" s="89">
        <v>830</v>
      </c>
      <c r="J67" s="89">
        <v>830</v>
      </c>
      <c r="K67" s="114">
        <v>0.20730000000000001</v>
      </c>
      <c r="L67" s="89">
        <v>146.19999999999999</v>
      </c>
      <c r="M67" s="115" t="s">
        <v>2869</v>
      </c>
      <c r="N67" s="115" t="s">
        <v>1783</v>
      </c>
      <c r="O67" s="89" t="s">
        <v>1833</v>
      </c>
    </row>
    <row r="68" spans="1:15">
      <c r="A68" s="76" t="s">
        <v>87</v>
      </c>
      <c r="B68" s="136" t="s">
        <v>2822</v>
      </c>
      <c r="C68" s="59" t="s">
        <v>1773</v>
      </c>
      <c r="D68" s="89">
        <v>1</v>
      </c>
      <c r="E68" s="59" t="s">
        <v>1784</v>
      </c>
      <c r="F68" s="89" t="s">
        <v>1820</v>
      </c>
      <c r="G68" s="59" t="s">
        <v>1782</v>
      </c>
      <c r="H68" s="59" t="s">
        <v>1779</v>
      </c>
      <c r="I68" s="89">
        <v>830</v>
      </c>
      <c r="J68" s="89">
        <v>830</v>
      </c>
      <c r="K68" s="114">
        <v>0.20730000000000001</v>
      </c>
      <c r="L68" s="89">
        <v>146.16999999999999</v>
      </c>
      <c r="M68" s="115" t="s">
        <v>2870</v>
      </c>
      <c r="N68" s="115" t="s">
        <v>1783</v>
      </c>
      <c r="O68" s="89" t="s">
        <v>1833</v>
      </c>
    </row>
    <row r="69" spans="1:15">
      <c r="A69" s="76" t="s">
        <v>87</v>
      </c>
      <c r="B69" s="136" t="s">
        <v>2822</v>
      </c>
      <c r="C69" s="59" t="s">
        <v>1773</v>
      </c>
      <c r="D69" s="89">
        <v>1</v>
      </c>
      <c r="E69" s="59" t="s">
        <v>1784</v>
      </c>
      <c r="F69" s="89" t="s">
        <v>1820</v>
      </c>
      <c r="G69" s="59" t="s">
        <v>1785</v>
      </c>
      <c r="H69" s="59" t="s">
        <v>1774</v>
      </c>
      <c r="I69" s="89">
        <v>1050</v>
      </c>
      <c r="J69" s="89">
        <v>1050</v>
      </c>
      <c r="K69" s="114">
        <v>0.20730000000000001</v>
      </c>
      <c r="L69" s="89">
        <v>114.39</v>
      </c>
      <c r="M69" s="115" t="s">
        <v>2871</v>
      </c>
      <c r="N69" s="115" t="s">
        <v>1783</v>
      </c>
      <c r="O69" s="89" t="s">
        <v>1833</v>
      </c>
    </row>
    <row r="70" spans="1:15">
      <c r="A70" s="76" t="s">
        <v>87</v>
      </c>
      <c r="B70" s="136" t="s">
        <v>2822</v>
      </c>
      <c r="C70" s="59" t="s">
        <v>1773</v>
      </c>
      <c r="D70" s="89">
        <v>1</v>
      </c>
      <c r="E70" s="59" t="s">
        <v>1784</v>
      </c>
      <c r="F70" s="89" t="s">
        <v>1820</v>
      </c>
      <c r="G70" s="59" t="s">
        <v>1782</v>
      </c>
      <c r="H70" s="59" t="s">
        <v>1779</v>
      </c>
      <c r="I70" s="89">
        <v>830</v>
      </c>
      <c r="J70" s="89">
        <v>830</v>
      </c>
      <c r="K70" s="114">
        <v>0.20730000000000001</v>
      </c>
      <c r="L70" s="89">
        <v>144.58000000000001</v>
      </c>
      <c r="M70" s="115" t="s">
        <v>2871</v>
      </c>
      <c r="N70" s="115" t="s">
        <v>1783</v>
      </c>
      <c r="O70" s="89" t="s">
        <v>1833</v>
      </c>
    </row>
    <row r="71" spans="1:15">
      <c r="A71" s="76" t="s">
        <v>87</v>
      </c>
      <c r="B71" s="136" t="s">
        <v>2822</v>
      </c>
      <c r="C71" s="59" t="s">
        <v>1773</v>
      </c>
      <c r="D71" s="89">
        <v>1</v>
      </c>
      <c r="E71" s="59" t="s">
        <v>1784</v>
      </c>
      <c r="F71" s="89" t="s">
        <v>1820</v>
      </c>
      <c r="G71" s="59" t="s">
        <v>1785</v>
      </c>
      <c r="H71" s="59" t="s">
        <v>1774</v>
      </c>
      <c r="I71" s="89">
        <v>1050</v>
      </c>
      <c r="J71" s="89">
        <v>1050</v>
      </c>
      <c r="K71" s="114">
        <v>0.20730000000000001</v>
      </c>
      <c r="L71" s="89">
        <v>113.33</v>
      </c>
      <c r="M71" s="115" t="s">
        <v>2872</v>
      </c>
      <c r="N71" s="115" t="s">
        <v>1783</v>
      </c>
      <c r="O71" s="89" t="s">
        <v>1833</v>
      </c>
    </row>
    <row r="72" spans="1:15">
      <c r="A72" s="76" t="s">
        <v>87</v>
      </c>
      <c r="B72" s="136" t="s">
        <v>2822</v>
      </c>
      <c r="C72" s="59" t="s">
        <v>1773</v>
      </c>
      <c r="D72" s="89">
        <v>1</v>
      </c>
      <c r="E72" s="59" t="s">
        <v>1784</v>
      </c>
      <c r="F72" s="89" t="s">
        <v>1820</v>
      </c>
      <c r="G72" s="59" t="s">
        <v>1782</v>
      </c>
      <c r="H72" s="59" t="s">
        <v>1779</v>
      </c>
      <c r="I72" s="89">
        <v>830</v>
      </c>
      <c r="J72" s="89">
        <v>830</v>
      </c>
      <c r="K72" s="114">
        <v>0.20730000000000001</v>
      </c>
      <c r="L72" s="89">
        <v>143.24</v>
      </c>
      <c r="M72" s="115" t="s">
        <v>2872</v>
      </c>
      <c r="N72" s="115" t="s">
        <v>1783</v>
      </c>
      <c r="O72" s="89" t="s">
        <v>1833</v>
      </c>
    </row>
    <row r="73" spans="1:15">
      <c r="A73" s="76" t="s">
        <v>87</v>
      </c>
      <c r="B73" s="136" t="s">
        <v>2822</v>
      </c>
      <c r="C73" s="59" t="s">
        <v>1773</v>
      </c>
      <c r="D73" s="89">
        <v>1</v>
      </c>
      <c r="E73" s="59" t="s">
        <v>1784</v>
      </c>
      <c r="F73" s="89" t="s">
        <v>1820</v>
      </c>
      <c r="G73" s="59" t="s">
        <v>1785</v>
      </c>
      <c r="H73" s="59" t="s">
        <v>1774</v>
      </c>
      <c r="I73" s="89">
        <v>1050</v>
      </c>
      <c r="J73" s="89">
        <v>1050</v>
      </c>
      <c r="K73" s="114">
        <v>0.20730000000000001</v>
      </c>
      <c r="L73" s="89">
        <v>112.53</v>
      </c>
      <c r="M73" s="115" t="s">
        <v>2873</v>
      </c>
      <c r="N73" s="115" t="s">
        <v>1783</v>
      </c>
      <c r="O73" s="89" t="s">
        <v>1833</v>
      </c>
    </row>
    <row r="74" spans="1:15">
      <c r="A74" s="76" t="s">
        <v>87</v>
      </c>
      <c r="B74" s="136" t="s">
        <v>2822</v>
      </c>
      <c r="C74" s="59" t="s">
        <v>1773</v>
      </c>
      <c r="D74" s="89">
        <v>1</v>
      </c>
      <c r="E74" s="59" t="s">
        <v>1784</v>
      </c>
      <c r="F74" s="89" t="s">
        <v>1820</v>
      </c>
      <c r="G74" s="59" t="s">
        <v>1782</v>
      </c>
      <c r="H74" s="59" t="s">
        <v>1779</v>
      </c>
      <c r="I74" s="89">
        <v>830</v>
      </c>
      <c r="J74" s="89">
        <v>830</v>
      </c>
      <c r="K74" s="114">
        <v>0.20730000000000001</v>
      </c>
      <c r="L74" s="89">
        <v>142.22</v>
      </c>
      <c r="M74" s="115" t="s">
        <v>2873</v>
      </c>
      <c r="N74" s="115" t="s">
        <v>1783</v>
      </c>
      <c r="O74" s="89" t="s">
        <v>1833</v>
      </c>
    </row>
    <row r="75" spans="1:15">
      <c r="A75" s="76" t="s">
        <v>87</v>
      </c>
      <c r="B75" s="136" t="s">
        <v>2822</v>
      </c>
      <c r="C75" s="59" t="s">
        <v>1773</v>
      </c>
      <c r="D75" s="89">
        <v>1</v>
      </c>
      <c r="E75" s="59" t="s">
        <v>1781</v>
      </c>
      <c r="F75" s="89" t="s">
        <v>1820</v>
      </c>
      <c r="G75" s="59" t="s">
        <v>1785</v>
      </c>
      <c r="H75" s="59" t="s">
        <v>1774</v>
      </c>
      <c r="I75" s="89">
        <v>830</v>
      </c>
      <c r="J75" s="89">
        <v>830</v>
      </c>
      <c r="K75" s="114">
        <v>0.20634</v>
      </c>
      <c r="L75" s="89">
        <v>140.1</v>
      </c>
      <c r="M75" s="115" t="s">
        <v>1822</v>
      </c>
      <c r="N75" s="115" t="s">
        <v>1783</v>
      </c>
      <c r="O75" s="89" t="s">
        <v>1833</v>
      </c>
    </row>
    <row r="76" spans="1:15">
      <c r="A76" s="76" t="s">
        <v>87</v>
      </c>
      <c r="B76" s="136" t="s">
        <v>2822</v>
      </c>
      <c r="C76" s="59" t="s">
        <v>1773</v>
      </c>
      <c r="D76" s="89">
        <v>1</v>
      </c>
      <c r="E76" s="59" t="s">
        <v>1781</v>
      </c>
      <c r="F76" s="89" t="s">
        <v>1820</v>
      </c>
      <c r="G76" s="59" t="s">
        <v>1782</v>
      </c>
      <c r="H76" s="59" t="s">
        <v>1779</v>
      </c>
      <c r="I76" s="89">
        <v>830</v>
      </c>
      <c r="J76" s="89">
        <v>830</v>
      </c>
      <c r="K76" s="114">
        <v>0.20634</v>
      </c>
      <c r="L76" s="89">
        <v>139.97999999999999</v>
      </c>
      <c r="M76" s="115" t="s">
        <v>1822</v>
      </c>
      <c r="N76" s="115" t="s">
        <v>1783</v>
      </c>
      <c r="O76" s="89" t="s">
        <v>1833</v>
      </c>
    </row>
    <row r="77" spans="1:15">
      <c r="A77" s="76" t="s">
        <v>87</v>
      </c>
      <c r="B77" s="136" t="s">
        <v>2822</v>
      </c>
      <c r="C77" s="59" t="s">
        <v>1773</v>
      </c>
      <c r="D77" s="89">
        <v>1</v>
      </c>
      <c r="E77" s="59" t="s">
        <v>1784</v>
      </c>
      <c r="F77" s="89" t="s">
        <v>1820</v>
      </c>
      <c r="G77" s="59" t="s">
        <v>1785</v>
      </c>
      <c r="H77" s="59" t="s">
        <v>1774</v>
      </c>
      <c r="I77" s="89">
        <v>1050</v>
      </c>
      <c r="J77" s="89">
        <v>1050</v>
      </c>
      <c r="K77" s="114">
        <v>0.20730000000000001</v>
      </c>
      <c r="L77" s="89">
        <v>108</v>
      </c>
      <c r="M77" s="115" t="s">
        <v>2874</v>
      </c>
      <c r="N77" s="115" t="s">
        <v>1783</v>
      </c>
      <c r="O77" s="89" t="s">
        <v>1833</v>
      </c>
    </row>
    <row r="78" spans="1:15">
      <c r="A78" s="76" t="s">
        <v>87</v>
      </c>
      <c r="B78" s="136" t="s">
        <v>2822</v>
      </c>
      <c r="C78" s="59" t="s">
        <v>1773</v>
      </c>
      <c r="D78" s="89">
        <v>1</v>
      </c>
      <c r="E78" s="59" t="s">
        <v>1784</v>
      </c>
      <c r="F78" s="89" t="s">
        <v>1820</v>
      </c>
      <c r="G78" s="59" t="s">
        <v>1785</v>
      </c>
      <c r="H78" s="59" t="s">
        <v>1774</v>
      </c>
      <c r="I78" s="89">
        <v>1050</v>
      </c>
      <c r="J78" s="89">
        <v>1050</v>
      </c>
      <c r="K78" s="114">
        <v>0.20730000000000001</v>
      </c>
      <c r="L78" s="89">
        <v>107.95</v>
      </c>
      <c r="M78" s="115" t="s">
        <v>2875</v>
      </c>
      <c r="N78" s="115" t="s">
        <v>1783</v>
      </c>
      <c r="O78" s="89" t="s">
        <v>1833</v>
      </c>
    </row>
    <row r="79" spans="1:15">
      <c r="A79" s="76" t="s">
        <v>87</v>
      </c>
      <c r="B79" s="136" t="s">
        <v>2822</v>
      </c>
      <c r="C79" s="59" t="s">
        <v>1773</v>
      </c>
      <c r="D79" s="89">
        <v>1</v>
      </c>
      <c r="E79" s="59" t="s">
        <v>1784</v>
      </c>
      <c r="F79" s="89" t="s">
        <v>1820</v>
      </c>
      <c r="G79" s="59" t="s">
        <v>1782</v>
      </c>
      <c r="H79" s="59" t="s">
        <v>1779</v>
      </c>
      <c r="I79" s="89">
        <v>830</v>
      </c>
      <c r="J79" s="89">
        <v>830</v>
      </c>
      <c r="K79" s="114">
        <v>0.20730000000000001</v>
      </c>
      <c r="L79" s="89">
        <v>136.52000000000001</v>
      </c>
      <c r="M79" s="115" t="s">
        <v>2874</v>
      </c>
      <c r="N79" s="115" t="s">
        <v>1783</v>
      </c>
      <c r="O79" s="89" t="s">
        <v>1833</v>
      </c>
    </row>
    <row r="80" spans="1:15">
      <c r="A80" s="76" t="s">
        <v>87</v>
      </c>
      <c r="B80" s="136" t="s">
        <v>2822</v>
      </c>
      <c r="C80" s="59" t="s">
        <v>1773</v>
      </c>
      <c r="D80" s="89">
        <v>1</v>
      </c>
      <c r="E80" s="59" t="s">
        <v>1784</v>
      </c>
      <c r="F80" s="89" t="s">
        <v>1820</v>
      </c>
      <c r="G80" s="59" t="s">
        <v>1782</v>
      </c>
      <c r="H80" s="59" t="s">
        <v>1779</v>
      </c>
      <c r="I80" s="89">
        <v>830</v>
      </c>
      <c r="J80" s="89">
        <v>830</v>
      </c>
      <c r="K80" s="114">
        <v>0.20730000000000001</v>
      </c>
      <c r="L80" s="89">
        <v>136.46</v>
      </c>
      <c r="M80" s="115" t="s">
        <v>2875</v>
      </c>
      <c r="N80" s="115" t="s">
        <v>1783</v>
      </c>
      <c r="O80" s="89" t="s">
        <v>1833</v>
      </c>
    </row>
    <row r="81" spans="1:15">
      <c r="A81" s="76" t="s">
        <v>87</v>
      </c>
      <c r="B81" s="136" t="s">
        <v>2822</v>
      </c>
      <c r="C81" s="59" t="s">
        <v>1773</v>
      </c>
      <c r="D81" s="89">
        <v>1</v>
      </c>
      <c r="E81" s="59" t="s">
        <v>1781</v>
      </c>
      <c r="F81" s="89" t="s">
        <v>1820</v>
      </c>
      <c r="G81" s="59" t="s">
        <v>1785</v>
      </c>
      <c r="H81" s="59" t="s">
        <v>1774</v>
      </c>
      <c r="I81" s="89">
        <v>830</v>
      </c>
      <c r="J81" s="89">
        <v>830</v>
      </c>
      <c r="K81" s="114">
        <v>0.20634</v>
      </c>
      <c r="L81" s="89">
        <v>136.33000000000001</v>
      </c>
      <c r="M81" s="115" t="s">
        <v>1841</v>
      </c>
      <c r="N81" s="115" t="s">
        <v>1783</v>
      </c>
      <c r="O81" s="89" t="s">
        <v>1833</v>
      </c>
    </row>
    <row r="82" spans="1:15">
      <c r="A82" s="76" t="s">
        <v>87</v>
      </c>
      <c r="B82" s="136" t="s">
        <v>2822</v>
      </c>
      <c r="C82" s="59" t="s">
        <v>1773</v>
      </c>
      <c r="D82" s="89">
        <v>1</v>
      </c>
      <c r="E82" s="59" t="s">
        <v>1781</v>
      </c>
      <c r="F82" s="89" t="s">
        <v>1820</v>
      </c>
      <c r="G82" s="59" t="s">
        <v>1782</v>
      </c>
      <c r="H82" s="59" t="s">
        <v>1779</v>
      </c>
      <c r="I82" s="89">
        <v>830</v>
      </c>
      <c r="J82" s="89">
        <v>830</v>
      </c>
      <c r="K82" s="114">
        <v>0.20634</v>
      </c>
      <c r="L82" s="89">
        <v>136.22</v>
      </c>
      <c r="M82" s="115" t="s">
        <v>1841</v>
      </c>
      <c r="N82" s="115" t="s">
        <v>1783</v>
      </c>
      <c r="O82" s="89" t="s">
        <v>1833</v>
      </c>
    </row>
    <row r="83" spans="1:15">
      <c r="A83" s="76" t="s">
        <v>87</v>
      </c>
      <c r="B83" s="136" t="s">
        <v>2822</v>
      </c>
      <c r="C83" s="59" t="s">
        <v>1773</v>
      </c>
      <c r="D83" s="89">
        <v>1</v>
      </c>
      <c r="E83" s="59" t="s">
        <v>1784</v>
      </c>
      <c r="F83" s="89" t="s">
        <v>1820</v>
      </c>
      <c r="G83" s="59" t="s">
        <v>1785</v>
      </c>
      <c r="H83" s="59" t="s">
        <v>1774</v>
      </c>
      <c r="I83" s="89">
        <v>1050</v>
      </c>
      <c r="J83" s="89">
        <v>1050</v>
      </c>
      <c r="K83" s="114">
        <v>0.20730000000000001</v>
      </c>
      <c r="L83" s="89">
        <v>107.15</v>
      </c>
      <c r="M83" s="115" t="s">
        <v>2876</v>
      </c>
      <c r="N83" s="115" t="s">
        <v>1783</v>
      </c>
      <c r="O83" s="89" t="s">
        <v>1833</v>
      </c>
    </row>
    <row r="84" spans="1:15">
      <c r="A84" s="76" t="s">
        <v>87</v>
      </c>
      <c r="B84" s="136" t="s">
        <v>2822</v>
      </c>
      <c r="C84" s="59" t="s">
        <v>1773</v>
      </c>
      <c r="D84" s="89">
        <v>1</v>
      </c>
      <c r="E84" s="59" t="s">
        <v>1784</v>
      </c>
      <c r="F84" s="89" t="s">
        <v>1820</v>
      </c>
      <c r="G84" s="59" t="s">
        <v>1782</v>
      </c>
      <c r="H84" s="59" t="s">
        <v>1779</v>
      </c>
      <c r="I84" s="89">
        <v>830</v>
      </c>
      <c r="J84" s="89">
        <v>830</v>
      </c>
      <c r="K84" s="114">
        <v>0.20730000000000001</v>
      </c>
      <c r="L84" s="89">
        <v>135.41</v>
      </c>
      <c r="M84" s="115" t="s">
        <v>2876</v>
      </c>
      <c r="N84" s="115" t="s">
        <v>1783</v>
      </c>
      <c r="O84" s="89" t="s">
        <v>1833</v>
      </c>
    </row>
    <row r="85" spans="1:15">
      <c r="A85" s="76" t="s">
        <v>87</v>
      </c>
      <c r="B85" s="136" t="s">
        <v>2822</v>
      </c>
      <c r="C85" s="59" t="s">
        <v>1773</v>
      </c>
      <c r="D85" s="89">
        <v>1</v>
      </c>
      <c r="E85" s="59" t="s">
        <v>1781</v>
      </c>
      <c r="F85" s="89" t="s">
        <v>1820</v>
      </c>
      <c r="G85" s="59" t="s">
        <v>1785</v>
      </c>
      <c r="H85" s="59" t="s">
        <v>1774</v>
      </c>
      <c r="I85" s="89">
        <v>830</v>
      </c>
      <c r="J85" s="89">
        <v>830</v>
      </c>
      <c r="K85" s="114">
        <v>0.20634</v>
      </c>
      <c r="L85" s="89">
        <v>134.33000000000001</v>
      </c>
      <c r="M85" s="115" t="s">
        <v>2869</v>
      </c>
      <c r="N85" s="115" t="s">
        <v>1783</v>
      </c>
      <c r="O85" s="89" t="s">
        <v>1833</v>
      </c>
    </row>
    <row r="86" spans="1:15">
      <c r="A86" s="76" t="s">
        <v>87</v>
      </c>
      <c r="B86" s="136" t="s">
        <v>2822</v>
      </c>
      <c r="C86" s="59" t="s">
        <v>1773</v>
      </c>
      <c r="D86" s="89">
        <v>1</v>
      </c>
      <c r="E86" s="59" t="s">
        <v>1781</v>
      </c>
      <c r="F86" s="89" t="s">
        <v>1820</v>
      </c>
      <c r="G86" s="59" t="s">
        <v>1785</v>
      </c>
      <c r="H86" s="59" t="s">
        <v>1774</v>
      </c>
      <c r="I86" s="89">
        <v>830</v>
      </c>
      <c r="J86" s="89">
        <v>830</v>
      </c>
      <c r="K86" s="114">
        <v>0.20634</v>
      </c>
      <c r="L86" s="89">
        <v>134.34</v>
      </c>
      <c r="M86" s="115" t="s">
        <v>2870</v>
      </c>
      <c r="N86" s="115" t="s">
        <v>1783</v>
      </c>
      <c r="O86" s="89" t="s">
        <v>1833</v>
      </c>
    </row>
    <row r="87" spans="1:15">
      <c r="A87" s="76" t="s">
        <v>87</v>
      </c>
      <c r="B87" s="136" t="s">
        <v>2822</v>
      </c>
      <c r="C87" s="59" t="s">
        <v>1773</v>
      </c>
      <c r="D87" s="89">
        <v>1</v>
      </c>
      <c r="E87" s="59" t="s">
        <v>1781</v>
      </c>
      <c r="F87" s="89" t="s">
        <v>1820</v>
      </c>
      <c r="G87" s="59" t="s">
        <v>1782</v>
      </c>
      <c r="H87" s="59" t="s">
        <v>1779</v>
      </c>
      <c r="I87" s="89">
        <v>830</v>
      </c>
      <c r="J87" s="89">
        <v>830</v>
      </c>
      <c r="K87" s="114">
        <v>0.20634</v>
      </c>
      <c r="L87" s="89">
        <v>134.22</v>
      </c>
      <c r="M87" s="115" t="s">
        <v>2870</v>
      </c>
      <c r="N87" s="115" t="s">
        <v>1783</v>
      </c>
      <c r="O87" s="89" t="s">
        <v>1833</v>
      </c>
    </row>
    <row r="88" spans="1:15">
      <c r="A88" s="76" t="s">
        <v>87</v>
      </c>
      <c r="B88" s="136" t="s">
        <v>2822</v>
      </c>
      <c r="C88" s="59" t="s">
        <v>1773</v>
      </c>
      <c r="D88" s="89">
        <v>1</v>
      </c>
      <c r="E88" s="59" t="s">
        <v>1781</v>
      </c>
      <c r="F88" s="89" t="s">
        <v>1820</v>
      </c>
      <c r="G88" s="59" t="s">
        <v>1782</v>
      </c>
      <c r="H88" s="59" t="s">
        <v>1779</v>
      </c>
      <c r="I88" s="89">
        <v>830</v>
      </c>
      <c r="J88" s="89">
        <v>830</v>
      </c>
      <c r="K88" s="114">
        <v>0.20634</v>
      </c>
      <c r="L88" s="89">
        <v>134.22</v>
      </c>
      <c r="M88" s="115" t="s">
        <v>2869</v>
      </c>
      <c r="N88" s="115" t="s">
        <v>1783</v>
      </c>
      <c r="O88" s="89" t="s">
        <v>1833</v>
      </c>
    </row>
    <row r="89" spans="1:15">
      <c r="A89" s="76" t="s">
        <v>87</v>
      </c>
      <c r="B89" s="136" t="s">
        <v>2822</v>
      </c>
      <c r="C89" s="59" t="s">
        <v>1773</v>
      </c>
      <c r="D89" s="89">
        <v>1</v>
      </c>
      <c r="E89" s="59" t="s">
        <v>1781</v>
      </c>
      <c r="F89" s="89" t="s">
        <v>1820</v>
      </c>
      <c r="G89" s="59" t="s">
        <v>1785</v>
      </c>
      <c r="H89" s="59" t="s">
        <v>1774</v>
      </c>
      <c r="I89" s="89">
        <v>830</v>
      </c>
      <c r="J89" s="89">
        <v>830</v>
      </c>
      <c r="K89" s="114">
        <v>0.20634</v>
      </c>
      <c r="L89" s="89">
        <v>132.78</v>
      </c>
      <c r="M89" s="115" t="s">
        <v>2871</v>
      </c>
      <c r="N89" s="115" t="s">
        <v>1783</v>
      </c>
      <c r="O89" s="89" t="s">
        <v>1833</v>
      </c>
    </row>
    <row r="90" spans="1:15">
      <c r="A90" s="76" t="s">
        <v>87</v>
      </c>
      <c r="B90" s="136" t="s">
        <v>2822</v>
      </c>
      <c r="C90" s="59" t="s">
        <v>1773</v>
      </c>
      <c r="D90" s="89">
        <v>1</v>
      </c>
      <c r="E90" s="59" t="s">
        <v>1781</v>
      </c>
      <c r="F90" s="89" t="s">
        <v>1820</v>
      </c>
      <c r="G90" s="59" t="s">
        <v>1782</v>
      </c>
      <c r="H90" s="59" t="s">
        <v>1779</v>
      </c>
      <c r="I90" s="89">
        <v>830</v>
      </c>
      <c r="J90" s="89">
        <v>830</v>
      </c>
      <c r="K90" s="114">
        <v>0.20634</v>
      </c>
      <c r="L90" s="89">
        <v>132.66</v>
      </c>
      <c r="M90" s="115" t="s">
        <v>2871</v>
      </c>
      <c r="N90" s="115" t="s">
        <v>1783</v>
      </c>
      <c r="O90" s="89" t="s">
        <v>1833</v>
      </c>
    </row>
    <row r="91" spans="1:15">
      <c r="A91" s="76" t="s">
        <v>87</v>
      </c>
      <c r="B91" s="136" t="s">
        <v>2822</v>
      </c>
      <c r="C91" s="59" t="s">
        <v>1773</v>
      </c>
      <c r="D91" s="89">
        <v>1</v>
      </c>
      <c r="E91" s="59" t="s">
        <v>1781</v>
      </c>
      <c r="F91" s="89" t="s">
        <v>1820</v>
      </c>
      <c r="G91" s="59" t="s">
        <v>1785</v>
      </c>
      <c r="H91" s="59" t="s">
        <v>1774</v>
      </c>
      <c r="I91" s="89">
        <v>830</v>
      </c>
      <c r="J91" s="89">
        <v>830</v>
      </c>
      <c r="K91" s="114">
        <v>0.20634</v>
      </c>
      <c r="L91" s="89">
        <v>131.41999999999999</v>
      </c>
      <c r="M91" s="115" t="s">
        <v>2872</v>
      </c>
      <c r="N91" s="115" t="s">
        <v>1783</v>
      </c>
      <c r="O91" s="89" t="s">
        <v>1833</v>
      </c>
    </row>
    <row r="92" spans="1:15">
      <c r="A92" s="76" t="s">
        <v>87</v>
      </c>
      <c r="B92" s="136" t="s">
        <v>2822</v>
      </c>
      <c r="C92" s="59" t="s">
        <v>1773</v>
      </c>
      <c r="D92" s="89">
        <v>1</v>
      </c>
      <c r="E92" s="59" t="s">
        <v>1784</v>
      </c>
      <c r="F92" s="89" t="s">
        <v>1820</v>
      </c>
      <c r="G92" s="59" t="s">
        <v>1785</v>
      </c>
      <c r="H92" s="59" t="s">
        <v>1774</v>
      </c>
      <c r="I92" s="89">
        <v>1050</v>
      </c>
      <c r="J92" s="89">
        <v>1050</v>
      </c>
      <c r="K92" s="114">
        <v>0.26362000000000002</v>
      </c>
      <c r="L92" s="89">
        <v>103.8</v>
      </c>
      <c r="M92" s="115" t="s">
        <v>2877</v>
      </c>
      <c r="N92" s="115" t="s">
        <v>1783</v>
      </c>
      <c r="O92" s="89" t="s">
        <v>1833</v>
      </c>
    </row>
    <row r="93" spans="1:15">
      <c r="A93" s="76" t="s">
        <v>87</v>
      </c>
      <c r="B93" s="136" t="s">
        <v>2822</v>
      </c>
      <c r="C93" s="59" t="s">
        <v>1773</v>
      </c>
      <c r="D93" s="89">
        <v>1</v>
      </c>
      <c r="E93" s="59" t="s">
        <v>1781</v>
      </c>
      <c r="F93" s="89" t="s">
        <v>1820</v>
      </c>
      <c r="G93" s="59" t="s">
        <v>1782</v>
      </c>
      <c r="H93" s="59" t="s">
        <v>1779</v>
      </c>
      <c r="I93" s="89">
        <v>830</v>
      </c>
      <c r="J93" s="89">
        <v>830</v>
      </c>
      <c r="K93" s="114">
        <v>0.20634</v>
      </c>
      <c r="L93" s="89">
        <v>131.30000000000001</v>
      </c>
      <c r="M93" s="115" t="s">
        <v>2872</v>
      </c>
      <c r="N93" s="115" t="s">
        <v>1783</v>
      </c>
      <c r="O93" s="89" t="s">
        <v>1833</v>
      </c>
    </row>
    <row r="94" spans="1:15">
      <c r="A94" s="76" t="s">
        <v>87</v>
      </c>
      <c r="B94" s="136" t="s">
        <v>2822</v>
      </c>
      <c r="C94" s="59" t="s">
        <v>1773</v>
      </c>
      <c r="D94" s="89">
        <v>1</v>
      </c>
      <c r="E94" s="59" t="s">
        <v>1784</v>
      </c>
      <c r="F94" s="89" t="s">
        <v>1820</v>
      </c>
      <c r="G94" s="59" t="s">
        <v>1782</v>
      </c>
      <c r="H94" s="59" t="s">
        <v>1779</v>
      </c>
      <c r="I94" s="89">
        <v>830</v>
      </c>
      <c r="J94" s="89">
        <v>830</v>
      </c>
      <c r="K94" s="114">
        <v>0.26362000000000002</v>
      </c>
      <c r="L94" s="89">
        <v>131.21</v>
      </c>
      <c r="M94" s="115" t="s">
        <v>2877</v>
      </c>
      <c r="N94" s="115" t="s">
        <v>1783</v>
      </c>
      <c r="O94" s="89" t="s">
        <v>1833</v>
      </c>
    </row>
    <row r="95" spans="1:15">
      <c r="A95" s="76" t="s">
        <v>87</v>
      </c>
      <c r="B95" s="136" t="s">
        <v>2822</v>
      </c>
      <c r="C95" s="59" t="s">
        <v>1773</v>
      </c>
      <c r="D95" s="89">
        <v>1</v>
      </c>
      <c r="E95" s="59" t="s">
        <v>1781</v>
      </c>
      <c r="F95" s="89" t="s">
        <v>1820</v>
      </c>
      <c r="G95" s="59" t="s">
        <v>1785</v>
      </c>
      <c r="H95" s="59" t="s">
        <v>1774</v>
      </c>
      <c r="I95" s="89">
        <v>830</v>
      </c>
      <c r="J95" s="89">
        <v>830</v>
      </c>
      <c r="K95" s="114">
        <v>0.20634</v>
      </c>
      <c r="L95" s="89">
        <v>130.5</v>
      </c>
      <c r="M95" s="115" t="s">
        <v>2873</v>
      </c>
      <c r="N95" s="115" t="s">
        <v>1783</v>
      </c>
      <c r="O95" s="89" t="s">
        <v>1833</v>
      </c>
    </row>
    <row r="96" spans="1:15">
      <c r="A96" s="76" t="s">
        <v>87</v>
      </c>
      <c r="B96" s="136" t="s">
        <v>2822</v>
      </c>
      <c r="C96" s="59" t="s">
        <v>1773</v>
      </c>
      <c r="D96" s="89">
        <v>1</v>
      </c>
      <c r="E96" s="59" t="s">
        <v>1781</v>
      </c>
      <c r="F96" s="89" t="s">
        <v>1820</v>
      </c>
      <c r="G96" s="59" t="s">
        <v>1782</v>
      </c>
      <c r="H96" s="59" t="s">
        <v>1779</v>
      </c>
      <c r="I96" s="89">
        <v>830</v>
      </c>
      <c r="J96" s="89">
        <v>830</v>
      </c>
      <c r="K96" s="114">
        <v>0.20634</v>
      </c>
      <c r="L96" s="89">
        <v>130.38</v>
      </c>
      <c r="M96" s="115" t="s">
        <v>2873</v>
      </c>
      <c r="N96" s="115" t="s">
        <v>1783</v>
      </c>
      <c r="O96" s="89" t="s">
        <v>1833</v>
      </c>
    </row>
    <row r="97" spans="1:15">
      <c r="A97" s="76" t="s">
        <v>87</v>
      </c>
      <c r="B97" s="136" t="s">
        <v>2822</v>
      </c>
      <c r="C97" s="59" t="s">
        <v>1773</v>
      </c>
      <c r="D97" s="89">
        <v>1</v>
      </c>
      <c r="E97" s="59" t="s">
        <v>1781</v>
      </c>
      <c r="F97" s="89" t="s">
        <v>1820</v>
      </c>
      <c r="G97" s="59" t="s">
        <v>1785</v>
      </c>
      <c r="H97" s="59" t="s">
        <v>1774</v>
      </c>
      <c r="I97" s="89">
        <v>830</v>
      </c>
      <c r="J97" s="89">
        <v>830</v>
      </c>
      <c r="K97" s="114">
        <v>0.20634</v>
      </c>
      <c r="L97" s="89">
        <v>124.89</v>
      </c>
      <c r="M97" s="115" t="s">
        <v>2874</v>
      </c>
      <c r="N97" s="115" t="s">
        <v>1783</v>
      </c>
      <c r="O97" s="89" t="s">
        <v>1833</v>
      </c>
    </row>
    <row r="98" spans="1:15">
      <c r="A98" s="76" t="s">
        <v>87</v>
      </c>
      <c r="B98" s="136" t="s">
        <v>2822</v>
      </c>
      <c r="C98" s="59" t="s">
        <v>1773</v>
      </c>
      <c r="D98" s="89">
        <v>1</v>
      </c>
      <c r="E98" s="59" t="s">
        <v>1781</v>
      </c>
      <c r="F98" s="89" t="s">
        <v>1820</v>
      </c>
      <c r="G98" s="59" t="s">
        <v>1785</v>
      </c>
      <c r="H98" s="59" t="s">
        <v>1774</v>
      </c>
      <c r="I98" s="89">
        <v>830</v>
      </c>
      <c r="J98" s="89">
        <v>830</v>
      </c>
      <c r="K98" s="114">
        <v>0.20634</v>
      </c>
      <c r="L98" s="89">
        <v>124.82</v>
      </c>
      <c r="M98" s="115" t="s">
        <v>2875</v>
      </c>
      <c r="N98" s="115" t="s">
        <v>1783</v>
      </c>
      <c r="O98" s="89" t="s">
        <v>1833</v>
      </c>
    </row>
    <row r="99" spans="1:15">
      <c r="A99" s="76" t="s">
        <v>87</v>
      </c>
      <c r="B99" s="136" t="s">
        <v>2822</v>
      </c>
      <c r="C99" s="59" t="s">
        <v>1773</v>
      </c>
      <c r="D99" s="89">
        <v>1</v>
      </c>
      <c r="E99" s="59" t="s">
        <v>1781</v>
      </c>
      <c r="F99" s="89" t="s">
        <v>1820</v>
      </c>
      <c r="G99" s="59" t="s">
        <v>1782</v>
      </c>
      <c r="H99" s="59" t="s">
        <v>1779</v>
      </c>
      <c r="I99" s="89">
        <v>830</v>
      </c>
      <c r="J99" s="89">
        <v>830</v>
      </c>
      <c r="K99" s="114">
        <v>0.20634</v>
      </c>
      <c r="L99" s="89">
        <v>124.77</v>
      </c>
      <c r="M99" s="115" t="s">
        <v>2874</v>
      </c>
      <c r="N99" s="115" t="s">
        <v>1783</v>
      </c>
      <c r="O99" s="89" t="s">
        <v>1833</v>
      </c>
    </row>
    <row r="100" spans="1:15">
      <c r="A100" s="76" t="s">
        <v>87</v>
      </c>
      <c r="B100" s="136" t="s">
        <v>2822</v>
      </c>
      <c r="C100" s="59" t="s">
        <v>1773</v>
      </c>
      <c r="D100" s="89">
        <v>1</v>
      </c>
      <c r="E100" s="59" t="s">
        <v>1781</v>
      </c>
      <c r="F100" s="89" t="s">
        <v>1820</v>
      </c>
      <c r="G100" s="59" t="s">
        <v>1782</v>
      </c>
      <c r="H100" s="59" t="s">
        <v>1779</v>
      </c>
      <c r="I100" s="89">
        <v>830</v>
      </c>
      <c r="J100" s="89">
        <v>830</v>
      </c>
      <c r="K100" s="114">
        <v>0.20634</v>
      </c>
      <c r="L100" s="89">
        <v>124.71</v>
      </c>
      <c r="M100" s="115" t="s">
        <v>2875</v>
      </c>
      <c r="N100" s="115" t="s">
        <v>1783</v>
      </c>
      <c r="O100" s="89" t="s">
        <v>1833</v>
      </c>
    </row>
    <row r="101" spans="1:15">
      <c r="A101" s="76" t="s">
        <v>87</v>
      </c>
      <c r="B101" s="136" t="s">
        <v>2822</v>
      </c>
      <c r="C101" s="59" t="s">
        <v>1773</v>
      </c>
      <c r="D101" s="89">
        <v>1</v>
      </c>
      <c r="E101" s="59" t="s">
        <v>1781</v>
      </c>
      <c r="F101" s="89" t="s">
        <v>1820</v>
      </c>
      <c r="G101" s="59" t="s">
        <v>1785</v>
      </c>
      <c r="H101" s="59" t="s">
        <v>1774</v>
      </c>
      <c r="I101" s="89">
        <v>830</v>
      </c>
      <c r="J101" s="89">
        <v>830</v>
      </c>
      <c r="K101" s="114">
        <v>0.20634</v>
      </c>
      <c r="L101" s="89">
        <v>123.8</v>
      </c>
      <c r="M101" s="115" t="s">
        <v>2876</v>
      </c>
      <c r="N101" s="115" t="s">
        <v>1783</v>
      </c>
      <c r="O101" s="89" t="s">
        <v>1833</v>
      </c>
    </row>
    <row r="102" spans="1:15">
      <c r="A102" s="76" t="s">
        <v>87</v>
      </c>
      <c r="B102" s="136" t="s">
        <v>2822</v>
      </c>
      <c r="C102" s="59" t="s">
        <v>1773</v>
      </c>
      <c r="D102" s="89">
        <v>1</v>
      </c>
      <c r="E102" s="59" t="s">
        <v>1781</v>
      </c>
      <c r="F102" s="89" t="s">
        <v>1820</v>
      </c>
      <c r="G102" s="59" t="s">
        <v>1782</v>
      </c>
      <c r="H102" s="59" t="s">
        <v>1779</v>
      </c>
      <c r="I102" s="89">
        <v>830</v>
      </c>
      <c r="J102" s="89">
        <v>830</v>
      </c>
      <c r="K102" s="114">
        <v>0.20634</v>
      </c>
      <c r="L102" s="89">
        <v>123.69</v>
      </c>
      <c r="M102" s="115" t="s">
        <v>2876</v>
      </c>
      <c r="N102" s="115" t="s">
        <v>1783</v>
      </c>
      <c r="O102" s="89" t="s">
        <v>1833</v>
      </c>
    </row>
    <row r="103" spans="1:15">
      <c r="A103" s="76" t="s">
        <v>87</v>
      </c>
      <c r="B103" s="136" t="s">
        <v>2822</v>
      </c>
      <c r="C103" s="59" t="s">
        <v>1773</v>
      </c>
      <c r="D103" s="89">
        <v>1</v>
      </c>
      <c r="E103" s="59" t="s">
        <v>1781</v>
      </c>
      <c r="F103" s="89" t="s">
        <v>1820</v>
      </c>
      <c r="G103" s="59" t="s">
        <v>1785</v>
      </c>
      <c r="H103" s="59" t="s">
        <v>1774</v>
      </c>
      <c r="I103" s="89">
        <v>830</v>
      </c>
      <c r="J103" s="89">
        <v>830</v>
      </c>
      <c r="K103" s="114">
        <v>0.26344000000000001</v>
      </c>
      <c r="L103" s="89">
        <v>120.47</v>
      </c>
      <c r="M103" s="115" t="s">
        <v>2877</v>
      </c>
      <c r="N103" s="115" t="s">
        <v>1783</v>
      </c>
      <c r="O103" s="89" t="s">
        <v>1833</v>
      </c>
    </row>
    <row r="104" spans="1:15">
      <c r="A104" s="76" t="s">
        <v>87</v>
      </c>
      <c r="B104" s="136" t="s">
        <v>2822</v>
      </c>
      <c r="C104" s="59" t="s">
        <v>1773</v>
      </c>
      <c r="D104" s="89">
        <v>1</v>
      </c>
      <c r="E104" s="59" t="s">
        <v>1781</v>
      </c>
      <c r="F104" s="89" t="s">
        <v>1820</v>
      </c>
      <c r="G104" s="59" t="s">
        <v>1782</v>
      </c>
      <c r="H104" s="59" t="s">
        <v>1779</v>
      </c>
      <c r="I104" s="89">
        <v>830</v>
      </c>
      <c r="J104" s="89">
        <v>830</v>
      </c>
      <c r="K104" s="114">
        <v>0.26344000000000001</v>
      </c>
      <c r="L104" s="89">
        <v>120.37</v>
      </c>
      <c r="M104" s="115" t="s">
        <v>2877</v>
      </c>
      <c r="N104" s="115" t="s">
        <v>1783</v>
      </c>
      <c r="O104" s="89" t="s">
        <v>1833</v>
      </c>
    </row>
    <row r="105" spans="1:15">
      <c r="A105" s="76" t="s">
        <v>87</v>
      </c>
      <c r="B105" s="136" t="s">
        <v>2822</v>
      </c>
      <c r="C105" s="59" t="s">
        <v>1773</v>
      </c>
      <c r="D105" s="89">
        <v>1</v>
      </c>
      <c r="E105" s="59" t="s">
        <v>1781</v>
      </c>
      <c r="F105" s="89" t="s">
        <v>1820</v>
      </c>
      <c r="G105" s="59" t="s">
        <v>1785</v>
      </c>
      <c r="H105" s="59" t="s">
        <v>1774</v>
      </c>
      <c r="I105" s="89">
        <v>830</v>
      </c>
      <c r="J105" s="89">
        <v>830</v>
      </c>
      <c r="K105" s="114">
        <v>0.18945000000000001</v>
      </c>
      <c r="L105" s="89">
        <v>108.61</v>
      </c>
      <c r="M105" s="115" t="s">
        <v>1775</v>
      </c>
      <c r="N105" s="115" t="s">
        <v>1783</v>
      </c>
      <c r="O105" s="89" t="s">
        <v>1834</v>
      </c>
    </row>
    <row r="106" spans="1:15">
      <c r="A106" s="76" t="s">
        <v>87</v>
      </c>
      <c r="B106" s="136" t="s">
        <v>2822</v>
      </c>
      <c r="C106" s="59" t="s">
        <v>1773</v>
      </c>
      <c r="D106" s="89">
        <v>1</v>
      </c>
      <c r="E106" s="59" t="s">
        <v>1781</v>
      </c>
      <c r="F106" s="89" t="s">
        <v>1820</v>
      </c>
      <c r="G106" s="59" t="s">
        <v>1782</v>
      </c>
      <c r="H106" s="59" t="s">
        <v>1779</v>
      </c>
      <c r="I106" s="89">
        <v>830</v>
      </c>
      <c r="J106" s="89">
        <v>830</v>
      </c>
      <c r="K106" s="114">
        <v>0.18945000000000001</v>
      </c>
      <c r="L106" s="89">
        <v>108.56</v>
      </c>
      <c r="M106" s="115" t="s">
        <v>1775</v>
      </c>
      <c r="N106" s="115" t="s">
        <v>1783</v>
      </c>
      <c r="O106" s="89" t="s">
        <v>1834</v>
      </c>
    </row>
    <row r="107" spans="1:15">
      <c r="A107" s="76" t="s">
        <v>87</v>
      </c>
      <c r="B107" s="136" t="s">
        <v>2822</v>
      </c>
      <c r="C107" s="59" t="s">
        <v>1773</v>
      </c>
      <c r="D107" s="89">
        <v>1</v>
      </c>
      <c r="E107" s="59" t="s">
        <v>1784</v>
      </c>
      <c r="F107" s="89" t="s">
        <v>1820</v>
      </c>
      <c r="G107" s="59" t="s">
        <v>1782</v>
      </c>
      <c r="H107" s="59" t="s">
        <v>1779</v>
      </c>
      <c r="I107" s="89">
        <v>830</v>
      </c>
      <c r="J107" s="89">
        <v>830</v>
      </c>
      <c r="K107" s="114">
        <v>0.19034999999999999</v>
      </c>
      <c r="L107" s="89">
        <v>118.44</v>
      </c>
      <c r="M107" s="115" t="s">
        <v>1775</v>
      </c>
      <c r="N107" s="115" t="s">
        <v>1783</v>
      </c>
      <c r="O107" s="89" t="s">
        <v>1834</v>
      </c>
    </row>
    <row r="108" spans="1:15">
      <c r="A108" s="76" t="s">
        <v>87</v>
      </c>
      <c r="B108" s="136" t="s">
        <v>2822</v>
      </c>
      <c r="C108" s="59" t="s">
        <v>1773</v>
      </c>
      <c r="D108" s="89">
        <v>1</v>
      </c>
      <c r="E108" s="59" t="s">
        <v>1784</v>
      </c>
      <c r="F108" s="89" t="s">
        <v>1820</v>
      </c>
      <c r="G108" s="59" t="s">
        <v>1785</v>
      </c>
      <c r="H108" s="59" t="s">
        <v>1774</v>
      </c>
      <c r="I108" s="89">
        <v>1050</v>
      </c>
      <c r="J108" s="89">
        <v>1050</v>
      </c>
      <c r="K108" s="114">
        <v>0.20730000000000001</v>
      </c>
      <c r="L108" s="89">
        <v>120.16</v>
      </c>
      <c r="M108" s="115" t="s">
        <v>1822</v>
      </c>
      <c r="N108" s="115" t="s">
        <v>1783</v>
      </c>
      <c r="O108" s="89" t="s">
        <v>1834</v>
      </c>
    </row>
    <row r="109" spans="1:15">
      <c r="A109" s="76" t="s">
        <v>87</v>
      </c>
      <c r="B109" s="136" t="s">
        <v>2822</v>
      </c>
      <c r="C109" s="59" t="s">
        <v>1773</v>
      </c>
      <c r="D109" s="89">
        <v>1</v>
      </c>
      <c r="E109" s="59" t="s">
        <v>1784</v>
      </c>
      <c r="F109" s="89" t="s">
        <v>1820</v>
      </c>
      <c r="G109" s="59" t="s">
        <v>1782</v>
      </c>
      <c r="H109" s="59" t="s">
        <v>1779</v>
      </c>
      <c r="I109" s="89">
        <v>830</v>
      </c>
      <c r="J109" s="89">
        <v>830</v>
      </c>
      <c r="K109" s="114">
        <v>0.20730000000000001</v>
      </c>
      <c r="L109" s="89">
        <v>151.88999999999999</v>
      </c>
      <c r="M109" s="115" t="s">
        <v>1822</v>
      </c>
      <c r="N109" s="115" t="s">
        <v>1783</v>
      </c>
      <c r="O109" s="89" t="s">
        <v>1834</v>
      </c>
    </row>
    <row r="110" spans="1:15">
      <c r="A110" s="76" t="s">
        <v>87</v>
      </c>
      <c r="B110" s="136" t="s">
        <v>2822</v>
      </c>
      <c r="C110" s="59" t="s">
        <v>1773</v>
      </c>
      <c r="D110" s="89">
        <v>1</v>
      </c>
      <c r="E110" s="59" t="s">
        <v>1784</v>
      </c>
      <c r="F110" s="89" t="s">
        <v>1820</v>
      </c>
      <c r="G110" s="59" t="s">
        <v>1785</v>
      </c>
      <c r="H110" s="59" t="s">
        <v>1774</v>
      </c>
      <c r="I110" s="89">
        <v>1050</v>
      </c>
      <c r="J110" s="89">
        <v>1050</v>
      </c>
      <c r="K110" s="114">
        <v>0.20730000000000001</v>
      </c>
      <c r="L110" s="89">
        <v>117.21</v>
      </c>
      <c r="M110" s="115" t="s">
        <v>1841</v>
      </c>
      <c r="N110" s="115" t="s">
        <v>1783</v>
      </c>
      <c r="O110" s="89" t="s">
        <v>1834</v>
      </c>
    </row>
    <row r="111" spans="1:15">
      <c r="A111" s="76" t="s">
        <v>87</v>
      </c>
      <c r="B111" s="136" t="s">
        <v>2822</v>
      </c>
      <c r="C111" s="59" t="s">
        <v>1773</v>
      </c>
      <c r="D111" s="89">
        <v>1</v>
      </c>
      <c r="E111" s="59" t="s">
        <v>1784</v>
      </c>
      <c r="F111" s="89" t="s">
        <v>1820</v>
      </c>
      <c r="G111" s="59" t="s">
        <v>1782</v>
      </c>
      <c r="H111" s="59" t="s">
        <v>1779</v>
      </c>
      <c r="I111" s="89">
        <v>830</v>
      </c>
      <c r="J111" s="89">
        <v>830</v>
      </c>
      <c r="K111" s="114">
        <v>0.20730000000000001</v>
      </c>
      <c r="L111" s="89">
        <v>148.19</v>
      </c>
      <c r="M111" s="115" t="s">
        <v>1841</v>
      </c>
      <c r="N111" s="115" t="s">
        <v>1783</v>
      </c>
      <c r="O111" s="89" t="s">
        <v>1834</v>
      </c>
    </row>
    <row r="112" spans="1:15">
      <c r="A112" s="76" t="s">
        <v>87</v>
      </c>
      <c r="B112" s="136" t="s">
        <v>2822</v>
      </c>
      <c r="C112" s="59" t="s">
        <v>1773</v>
      </c>
      <c r="D112" s="89">
        <v>1</v>
      </c>
      <c r="E112" s="59" t="s">
        <v>1784</v>
      </c>
      <c r="F112" s="89" t="s">
        <v>1820</v>
      </c>
      <c r="G112" s="59" t="s">
        <v>1785</v>
      </c>
      <c r="H112" s="59" t="s">
        <v>1774</v>
      </c>
      <c r="I112" s="89">
        <v>1050</v>
      </c>
      <c r="J112" s="89">
        <v>1050</v>
      </c>
      <c r="K112" s="114">
        <v>0.20730000000000001</v>
      </c>
      <c r="L112" s="89">
        <v>115.67</v>
      </c>
      <c r="M112" s="115" t="s">
        <v>2869</v>
      </c>
      <c r="N112" s="115" t="s">
        <v>1783</v>
      </c>
      <c r="O112" s="89" t="s">
        <v>1834</v>
      </c>
    </row>
    <row r="113" spans="1:15">
      <c r="A113" s="76" t="s">
        <v>87</v>
      </c>
      <c r="B113" s="136" t="s">
        <v>2822</v>
      </c>
      <c r="C113" s="59" t="s">
        <v>1773</v>
      </c>
      <c r="D113" s="89">
        <v>1</v>
      </c>
      <c r="E113" s="59" t="s">
        <v>1784</v>
      </c>
      <c r="F113" s="89" t="s">
        <v>1820</v>
      </c>
      <c r="G113" s="59" t="s">
        <v>1785</v>
      </c>
      <c r="H113" s="59" t="s">
        <v>1774</v>
      </c>
      <c r="I113" s="89">
        <v>1050</v>
      </c>
      <c r="J113" s="89">
        <v>1050</v>
      </c>
      <c r="K113" s="114">
        <v>0.20730000000000001</v>
      </c>
      <c r="L113" s="89">
        <v>115.65</v>
      </c>
      <c r="M113" s="115" t="s">
        <v>2870</v>
      </c>
      <c r="N113" s="115" t="s">
        <v>1783</v>
      </c>
      <c r="O113" s="89" t="s">
        <v>1834</v>
      </c>
    </row>
    <row r="114" spans="1:15">
      <c r="A114" s="76" t="s">
        <v>87</v>
      </c>
      <c r="B114" s="136" t="s">
        <v>2822</v>
      </c>
      <c r="C114" s="59" t="s">
        <v>1773</v>
      </c>
      <c r="D114" s="89">
        <v>1</v>
      </c>
      <c r="E114" s="59" t="s">
        <v>1784</v>
      </c>
      <c r="F114" s="89" t="s">
        <v>1820</v>
      </c>
      <c r="G114" s="59" t="s">
        <v>1782</v>
      </c>
      <c r="H114" s="59" t="s">
        <v>1779</v>
      </c>
      <c r="I114" s="89">
        <v>830</v>
      </c>
      <c r="J114" s="89">
        <v>830</v>
      </c>
      <c r="K114" s="114">
        <v>0.20730000000000001</v>
      </c>
      <c r="L114" s="89">
        <v>146.19999999999999</v>
      </c>
      <c r="M114" s="115" t="s">
        <v>2869</v>
      </c>
      <c r="N114" s="115" t="s">
        <v>1783</v>
      </c>
      <c r="O114" s="89" t="s">
        <v>1834</v>
      </c>
    </row>
    <row r="115" spans="1:15">
      <c r="A115" s="76" t="s">
        <v>87</v>
      </c>
      <c r="B115" s="136" t="s">
        <v>2822</v>
      </c>
      <c r="C115" s="59" t="s">
        <v>1773</v>
      </c>
      <c r="D115" s="89">
        <v>1</v>
      </c>
      <c r="E115" s="59" t="s">
        <v>1784</v>
      </c>
      <c r="F115" s="89" t="s">
        <v>1820</v>
      </c>
      <c r="G115" s="59" t="s">
        <v>1782</v>
      </c>
      <c r="H115" s="59" t="s">
        <v>1779</v>
      </c>
      <c r="I115" s="89">
        <v>830</v>
      </c>
      <c r="J115" s="89">
        <v>830</v>
      </c>
      <c r="K115" s="114">
        <v>0.20730000000000001</v>
      </c>
      <c r="L115" s="89">
        <v>146.16999999999999</v>
      </c>
      <c r="M115" s="115" t="s">
        <v>2870</v>
      </c>
      <c r="N115" s="115" t="s">
        <v>1783</v>
      </c>
      <c r="O115" s="89" t="s">
        <v>1834</v>
      </c>
    </row>
    <row r="116" spans="1:15">
      <c r="A116" s="76" t="s">
        <v>87</v>
      </c>
      <c r="B116" s="136" t="s">
        <v>2822</v>
      </c>
      <c r="C116" s="59" t="s">
        <v>1773</v>
      </c>
      <c r="D116" s="89">
        <v>1</v>
      </c>
      <c r="E116" s="59" t="s">
        <v>1784</v>
      </c>
      <c r="F116" s="89" t="s">
        <v>1820</v>
      </c>
      <c r="G116" s="59" t="s">
        <v>1785</v>
      </c>
      <c r="H116" s="59" t="s">
        <v>1774</v>
      </c>
      <c r="I116" s="89">
        <v>1050</v>
      </c>
      <c r="J116" s="89">
        <v>1050</v>
      </c>
      <c r="K116" s="114">
        <v>0.20730000000000001</v>
      </c>
      <c r="L116" s="89">
        <v>114.39</v>
      </c>
      <c r="M116" s="115" t="s">
        <v>2871</v>
      </c>
      <c r="N116" s="115" t="s">
        <v>1783</v>
      </c>
      <c r="O116" s="89" t="s">
        <v>1834</v>
      </c>
    </row>
    <row r="117" spans="1:15">
      <c r="A117" s="76" t="s">
        <v>87</v>
      </c>
      <c r="B117" s="136" t="s">
        <v>2822</v>
      </c>
      <c r="C117" s="59" t="s">
        <v>1773</v>
      </c>
      <c r="D117" s="89">
        <v>1</v>
      </c>
      <c r="E117" s="59" t="s">
        <v>1784</v>
      </c>
      <c r="F117" s="89" t="s">
        <v>1820</v>
      </c>
      <c r="G117" s="59" t="s">
        <v>1782</v>
      </c>
      <c r="H117" s="59" t="s">
        <v>1779</v>
      </c>
      <c r="I117" s="89">
        <v>830</v>
      </c>
      <c r="J117" s="89">
        <v>830</v>
      </c>
      <c r="K117" s="114">
        <v>0.20730000000000001</v>
      </c>
      <c r="L117" s="89">
        <v>144.58000000000001</v>
      </c>
      <c r="M117" s="115" t="s">
        <v>2871</v>
      </c>
      <c r="N117" s="115" t="s">
        <v>1783</v>
      </c>
      <c r="O117" s="89" t="s">
        <v>1834</v>
      </c>
    </row>
    <row r="118" spans="1:15">
      <c r="A118" s="76" t="s">
        <v>87</v>
      </c>
      <c r="B118" s="136" t="s">
        <v>2822</v>
      </c>
      <c r="C118" s="59" t="s">
        <v>1773</v>
      </c>
      <c r="D118" s="89">
        <v>1</v>
      </c>
      <c r="E118" s="59" t="s">
        <v>1784</v>
      </c>
      <c r="F118" s="89" t="s">
        <v>1820</v>
      </c>
      <c r="G118" s="59" t="s">
        <v>1785</v>
      </c>
      <c r="H118" s="59" t="s">
        <v>1774</v>
      </c>
      <c r="I118" s="89">
        <v>1050</v>
      </c>
      <c r="J118" s="89">
        <v>1050</v>
      </c>
      <c r="K118" s="114">
        <v>0.20730000000000001</v>
      </c>
      <c r="L118" s="89">
        <v>113.33</v>
      </c>
      <c r="M118" s="115" t="s">
        <v>2872</v>
      </c>
      <c r="N118" s="115" t="s">
        <v>1783</v>
      </c>
      <c r="O118" s="89" t="s">
        <v>1834</v>
      </c>
    </row>
    <row r="119" spans="1:15">
      <c r="A119" s="76" t="s">
        <v>87</v>
      </c>
      <c r="B119" s="136" t="s">
        <v>2822</v>
      </c>
      <c r="C119" s="59" t="s">
        <v>1773</v>
      </c>
      <c r="D119" s="89">
        <v>1</v>
      </c>
      <c r="E119" s="59" t="s">
        <v>1784</v>
      </c>
      <c r="F119" s="89" t="s">
        <v>1820</v>
      </c>
      <c r="G119" s="59" t="s">
        <v>1782</v>
      </c>
      <c r="H119" s="59" t="s">
        <v>1779</v>
      </c>
      <c r="I119" s="89">
        <v>830</v>
      </c>
      <c r="J119" s="89">
        <v>830</v>
      </c>
      <c r="K119" s="114">
        <v>0.20730000000000001</v>
      </c>
      <c r="L119" s="89">
        <v>143.24</v>
      </c>
      <c r="M119" s="115" t="s">
        <v>2872</v>
      </c>
      <c r="N119" s="115" t="s">
        <v>1783</v>
      </c>
      <c r="O119" s="89" t="s">
        <v>1834</v>
      </c>
    </row>
    <row r="120" spans="1:15">
      <c r="A120" s="76" t="s">
        <v>87</v>
      </c>
      <c r="B120" s="136" t="s">
        <v>2822</v>
      </c>
      <c r="C120" s="59" t="s">
        <v>1773</v>
      </c>
      <c r="D120" s="89">
        <v>1</v>
      </c>
      <c r="E120" s="59" t="s">
        <v>1784</v>
      </c>
      <c r="F120" s="89" t="s">
        <v>1820</v>
      </c>
      <c r="G120" s="59" t="s">
        <v>1785</v>
      </c>
      <c r="H120" s="59" t="s">
        <v>1774</v>
      </c>
      <c r="I120" s="89">
        <v>1050</v>
      </c>
      <c r="J120" s="89">
        <v>1050</v>
      </c>
      <c r="K120" s="114">
        <v>0.20730000000000001</v>
      </c>
      <c r="L120" s="89">
        <v>112.53</v>
      </c>
      <c r="M120" s="115" t="s">
        <v>2873</v>
      </c>
      <c r="N120" s="115" t="s">
        <v>1783</v>
      </c>
      <c r="O120" s="89" t="s">
        <v>1834</v>
      </c>
    </row>
    <row r="121" spans="1:15">
      <c r="A121" s="76" t="s">
        <v>87</v>
      </c>
      <c r="B121" s="136" t="s">
        <v>2822</v>
      </c>
      <c r="C121" s="59" t="s">
        <v>1773</v>
      </c>
      <c r="D121" s="89">
        <v>1</v>
      </c>
      <c r="E121" s="59" t="s">
        <v>1784</v>
      </c>
      <c r="F121" s="89" t="s">
        <v>1820</v>
      </c>
      <c r="G121" s="59" t="s">
        <v>1782</v>
      </c>
      <c r="H121" s="59" t="s">
        <v>1779</v>
      </c>
      <c r="I121" s="89">
        <v>830</v>
      </c>
      <c r="J121" s="89">
        <v>830</v>
      </c>
      <c r="K121" s="114">
        <v>0.20730000000000001</v>
      </c>
      <c r="L121" s="89">
        <v>142.22</v>
      </c>
      <c r="M121" s="115" t="s">
        <v>2873</v>
      </c>
      <c r="N121" s="115" t="s">
        <v>1783</v>
      </c>
      <c r="O121" s="89" t="s">
        <v>1834</v>
      </c>
    </row>
    <row r="122" spans="1:15">
      <c r="A122" s="76" t="s">
        <v>87</v>
      </c>
      <c r="B122" s="136" t="s">
        <v>2822</v>
      </c>
      <c r="C122" s="59" t="s">
        <v>1773</v>
      </c>
      <c r="D122" s="89">
        <v>1</v>
      </c>
      <c r="E122" s="59" t="s">
        <v>1781</v>
      </c>
      <c r="F122" s="89" t="s">
        <v>1820</v>
      </c>
      <c r="G122" s="59" t="s">
        <v>1785</v>
      </c>
      <c r="H122" s="59" t="s">
        <v>1774</v>
      </c>
      <c r="I122" s="89">
        <v>830</v>
      </c>
      <c r="J122" s="89">
        <v>830</v>
      </c>
      <c r="K122" s="114">
        <v>0.20634</v>
      </c>
      <c r="L122" s="89">
        <v>140.1</v>
      </c>
      <c r="M122" s="115" t="s">
        <v>1822</v>
      </c>
      <c r="N122" s="115" t="s">
        <v>1783</v>
      </c>
      <c r="O122" s="89" t="s">
        <v>1834</v>
      </c>
    </row>
    <row r="123" spans="1:15">
      <c r="A123" s="76" t="s">
        <v>87</v>
      </c>
      <c r="B123" s="136" t="s">
        <v>2822</v>
      </c>
      <c r="C123" s="59" t="s">
        <v>1773</v>
      </c>
      <c r="D123" s="89">
        <v>1</v>
      </c>
      <c r="E123" s="59" t="s">
        <v>1781</v>
      </c>
      <c r="F123" s="89" t="s">
        <v>1820</v>
      </c>
      <c r="G123" s="59" t="s">
        <v>1782</v>
      </c>
      <c r="H123" s="59" t="s">
        <v>1779</v>
      </c>
      <c r="I123" s="89">
        <v>830</v>
      </c>
      <c r="J123" s="89">
        <v>830</v>
      </c>
      <c r="K123" s="114">
        <v>0.20634</v>
      </c>
      <c r="L123" s="89">
        <v>139.97999999999999</v>
      </c>
      <c r="M123" s="115" t="s">
        <v>1822</v>
      </c>
      <c r="N123" s="115" t="s">
        <v>1783</v>
      </c>
      <c r="O123" s="89" t="s">
        <v>1834</v>
      </c>
    </row>
    <row r="124" spans="1:15">
      <c r="A124" s="76" t="s">
        <v>87</v>
      </c>
      <c r="B124" s="136" t="s">
        <v>2822</v>
      </c>
      <c r="C124" s="59" t="s">
        <v>1773</v>
      </c>
      <c r="D124" s="89">
        <v>1</v>
      </c>
      <c r="E124" s="59" t="s">
        <v>1784</v>
      </c>
      <c r="F124" s="89" t="s">
        <v>1820</v>
      </c>
      <c r="G124" s="59" t="s">
        <v>1785</v>
      </c>
      <c r="H124" s="59" t="s">
        <v>1774</v>
      </c>
      <c r="I124" s="89">
        <v>1050</v>
      </c>
      <c r="J124" s="89">
        <v>1050</v>
      </c>
      <c r="K124" s="114">
        <v>0.20730000000000001</v>
      </c>
      <c r="L124" s="89">
        <v>108</v>
      </c>
      <c r="M124" s="115" t="s">
        <v>2874</v>
      </c>
      <c r="N124" s="115" t="s">
        <v>1783</v>
      </c>
      <c r="O124" s="89" t="s">
        <v>1834</v>
      </c>
    </row>
    <row r="125" spans="1:15">
      <c r="A125" s="76" t="s">
        <v>87</v>
      </c>
      <c r="B125" s="136" t="s">
        <v>2822</v>
      </c>
      <c r="C125" s="59" t="s">
        <v>1773</v>
      </c>
      <c r="D125" s="89">
        <v>1</v>
      </c>
      <c r="E125" s="59" t="s">
        <v>1784</v>
      </c>
      <c r="F125" s="89" t="s">
        <v>1820</v>
      </c>
      <c r="G125" s="59" t="s">
        <v>1785</v>
      </c>
      <c r="H125" s="59" t="s">
        <v>1774</v>
      </c>
      <c r="I125" s="89">
        <v>1050</v>
      </c>
      <c r="J125" s="89">
        <v>1050</v>
      </c>
      <c r="K125" s="114">
        <v>0.20730000000000001</v>
      </c>
      <c r="L125" s="89">
        <v>107.95</v>
      </c>
      <c r="M125" s="115" t="s">
        <v>2875</v>
      </c>
      <c r="N125" s="115" t="s">
        <v>1783</v>
      </c>
      <c r="O125" s="89" t="s">
        <v>1834</v>
      </c>
    </row>
    <row r="126" spans="1:15">
      <c r="A126" s="76" t="s">
        <v>87</v>
      </c>
      <c r="B126" s="136" t="s">
        <v>2822</v>
      </c>
      <c r="C126" s="59" t="s">
        <v>1773</v>
      </c>
      <c r="D126" s="89">
        <v>1</v>
      </c>
      <c r="E126" s="59" t="s">
        <v>1784</v>
      </c>
      <c r="F126" s="89" t="s">
        <v>1820</v>
      </c>
      <c r="G126" s="59" t="s">
        <v>1782</v>
      </c>
      <c r="H126" s="59" t="s">
        <v>1779</v>
      </c>
      <c r="I126" s="89">
        <v>830</v>
      </c>
      <c r="J126" s="89">
        <v>830</v>
      </c>
      <c r="K126" s="114">
        <v>0.20730000000000001</v>
      </c>
      <c r="L126" s="89">
        <v>136.52000000000001</v>
      </c>
      <c r="M126" s="115" t="s">
        <v>2874</v>
      </c>
      <c r="N126" s="115" t="s">
        <v>1783</v>
      </c>
      <c r="O126" s="89" t="s">
        <v>1834</v>
      </c>
    </row>
    <row r="127" spans="1:15">
      <c r="A127" s="76" t="s">
        <v>87</v>
      </c>
      <c r="B127" s="136" t="s">
        <v>2822</v>
      </c>
      <c r="C127" s="59" t="s">
        <v>1773</v>
      </c>
      <c r="D127" s="89">
        <v>1</v>
      </c>
      <c r="E127" s="59" t="s">
        <v>1784</v>
      </c>
      <c r="F127" s="89" t="s">
        <v>1820</v>
      </c>
      <c r="G127" s="59" t="s">
        <v>1782</v>
      </c>
      <c r="H127" s="59" t="s">
        <v>1779</v>
      </c>
      <c r="I127" s="89">
        <v>830</v>
      </c>
      <c r="J127" s="89">
        <v>830</v>
      </c>
      <c r="K127" s="114">
        <v>0.20730000000000001</v>
      </c>
      <c r="L127" s="89">
        <v>136.46</v>
      </c>
      <c r="M127" s="115" t="s">
        <v>2875</v>
      </c>
      <c r="N127" s="115" t="s">
        <v>1783</v>
      </c>
      <c r="O127" s="89" t="s">
        <v>1834</v>
      </c>
    </row>
    <row r="128" spans="1:15">
      <c r="A128" s="76" t="s">
        <v>87</v>
      </c>
      <c r="B128" s="136" t="s">
        <v>2822</v>
      </c>
      <c r="C128" s="59" t="s">
        <v>1773</v>
      </c>
      <c r="D128" s="89">
        <v>1</v>
      </c>
      <c r="E128" s="59" t="s">
        <v>1781</v>
      </c>
      <c r="F128" s="89" t="s">
        <v>1820</v>
      </c>
      <c r="G128" s="59" t="s">
        <v>1785</v>
      </c>
      <c r="H128" s="59" t="s">
        <v>1774</v>
      </c>
      <c r="I128" s="89">
        <v>830</v>
      </c>
      <c r="J128" s="89">
        <v>830</v>
      </c>
      <c r="K128" s="114">
        <v>0.20634</v>
      </c>
      <c r="L128" s="89">
        <v>136.33000000000001</v>
      </c>
      <c r="M128" s="115" t="s">
        <v>1841</v>
      </c>
      <c r="N128" s="115" t="s">
        <v>1783</v>
      </c>
      <c r="O128" s="89" t="s">
        <v>1834</v>
      </c>
    </row>
    <row r="129" spans="1:15">
      <c r="A129" s="76" t="s">
        <v>87</v>
      </c>
      <c r="B129" s="136" t="s">
        <v>2822</v>
      </c>
      <c r="C129" s="59" t="s">
        <v>1773</v>
      </c>
      <c r="D129" s="89">
        <v>1</v>
      </c>
      <c r="E129" s="59" t="s">
        <v>1781</v>
      </c>
      <c r="F129" s="89" t="s">
        <v>1820</v>
      </c>
      <c r="G129" s="59" t="s">
        <v>1782</v>
      </c>
      <c r="H129" s="59" t="s">
        <v>1779</v>
      </c>
      <c r="I129" s="89">
        <v>830</v>
      </c>
      <c r="J129" s="89">
        <v>830</v>
      </c>
      <c r="K129" s="114">
        <v>0.20634</v>
      </c>
      <c r="L129" s="89">
        <v>136.22</v>
      </c>
      <c r="M129" s="115" t="s">
        <v>1841</v>
      </c>
      <c r="N129" s="115" t="s">
        <v>1783</v>
      </c>
      <c r="O129" s="89" t="s">
        <v>1834</v>
      </c>
    </row>
    <row r="130" spans="1:15">
      <c r="A130" s="76" t="s">
        <v>87</v>
      </c>
      <c r="B130" s="136" t="s">
        <v>2822</v>
      </c>
      <c r="C130" s="59" t="s">
        <v>1773</v>
      </c>
      <c r="D130" s="89">
        <v>1</v>
      </c>
      <c r="E130" s="59" t="s">
        <v>1784</v>
      </c>
      <c r="F130" s="89" t="s">
        <v>1820</v>
      </c>
      <c r="G130" s="59" t="s">
        <v>1785</v>
      </c>
      <c r="H130" s="59" t="s">
        <v>1774</v>
      </c>
      <c r="I130" s="89">
        <v>1050</v>
      </c>
      <c r="J130" s="89">
        <v>1050</v>
      </c>
      <c r="K130" s="114">
        <v>0.20730000000000001</v>
      </c>
      <c r="L130" s="89">
        <v>107.15</v>
      </c>
      <c r="M130" s="115" t="s">
        <v>2876</v>
      </c>
      <c r="N130" s="115" t="s">
        <v>1783</v>
      </c>
      <c r="O130" s="89" t="s">
        <v>1834</v>
      </c>
    </row>
    <row r="131" spans="1:15">
      <c r="A131" s="76" t="s">
        <v>87</v>
      </c>
      <c r="B131" s="136" t="s">
        <v>2822</v>
      </c>
      <c r="C131" s="59" t="s">
        <v>1773</v>
      </c>
      <c r="D131" s="89">
        <v>1</v>
      </c>
      <c r="E131" s="59" t="s">
        <v>1784</v>
      </c>
      <c r="F131" s="89" t="s">
        <v>1820</v>
      </c>
      <c r="G131" s="59" t="s">
        <v>1782</v>
      </c>
      <c r="H131" s="59" t="s">
        <v>1779</v>
      </c>
      <c r="I131" s="89">
        <v>830</v>
      </c>
      <c r="J131" s="89">
        <v>830</v>
      </c>
      <c r="K131" s="114">
        <v>0.20730000000000001</v>
      </c>
      <c r="L131" s="89">
        <v>135.41</v>
      </c>
      <c r="M131" s="115" t="s">
        <v>2876</v>
      </c>
      <c r="N131" s="115" t="s">
        <v>1783</v>
      </c>
      <c r="O131" s="89" t="s">
        <v>1834</v>
      </c>
    </row>
    <row r="132" spans="1:15">
      <c r="A132" s="76" t="s">
        <v>87</v>
      </c>
      <c r="B132" s="136" t="s">
        <v>2822</v>
      </c>
      <c r="C132" s="59" t="s">
        <v>1773</v>
      </c>
      <c r="D132" s="89">
        <v>1</v>
      </c>
      <c r="E132" s="59" t="s">
        <v>1781</v>
      </c>
      <c r="F132" s="89" t="s">
        <v>1820</v>
      </c>
      <c r="G132" s="59" t="s">
        <v>1785</v>
      </c>
      <c r="H132" s="59" t="s">
        <v>1774</v>
      </c>
      <c r="I132" s="89">
        <v>830</v>
      </c>
      <c r="J132" s="89">
        <v>830</v>
      </c>
      <c r="K132" s="114">
        <v>0.20634</v>
      </c>
      <c r="L132" s="89">
        <v>134.33000000000001</v>
      </c>
      <c r="M132" s="115" t="s">
        <v>2869</v>
      </c>
      <c r="N132" s="115" t="s">
        <v>1783</v>
      </c>
      <c r="O132" s="89" t="s">
        <v>1834</v>
      </c>
    </row>
    <row r="133" spans="1:15">
      <c r="A133" s="76" t="s">
        <v>87</v>
      </c>
      <c r="B133" s="136" t="s">
        <v>2822</v>
      </c>
      <c r="C133" s="59" t="s">
        <v>1773</v>
      </c>
      <c r="D133" s="89">
        <v>1</v>
      </c>
      <c r="E133" s="59" t="s">
        <v>1781</v>
      </c>
      <c r="F133" s="89" t="s">
        <v>1820</v>
      </c>
      <c r="G133" s="59" t="s">
        <v>1785</v>
      </c>
      <c r="H133" s="59" t="s">
        <v>1774</v>
      </c>
      <c r="I133" s="89">
        <v>830</v>
      </c>
      <c r="J133" s="89">
        <v>830</v>
      </c>
      <c r="K133" s="114">
        <v>0.20634</v>
      </c>
      <c r="L133" s="89">
        <v>134.34</v>
      </c>
      <c r="M133" s="115" t="s">
        <v>2870</v>
      </c>
      <c r="N133" s="115" t="s">
        <v>1783</v>
      </c>
      <c r="O133" s="89" t="s">
        <v>1834</v>
      </c>
    </row>
    <row r="134" spans="1:15">
      <c r="A134" s="76" t="s">
        <v>87</v>
      </c>
      <c r="B134" s="136" t="s">
        <v>2822</v>
      </c>
      <c r="C134" s="59" t="s">
        <v>1773</v>
      </c>
      <c r="D134" s="89">
        <v>1</v>
      </c>
      <c r="E134" s="59" t="s">
        <v>1781</v>
      </c>
      <c r="F134" s="89" t="s">
        <v>1820</v>
      </c>
      <c r="G134" s="59" t="s">
        <v>1782</v>
      </c>
      <c r="H134" s="59" t="s">
        <v>1779</v>
      </c>
      <c r="I134" s="89">
        <v>830</v>
      </c>
      <c r="J134" s="89">
        <v>830</v>
      </c>
      <c r="K134" s="114">
        <v>0.20634</v>
      </c>
      <c r="L134" s="89">
        <v>134.22</v>
      </c>
      <c r="M134" s="115" t="s">
        <v>2870</v>
      </c>
      <c r="N134" s="115" t="s">
        <v>1783</v>
      </c>
      <c r="O134" s="89" t="s">
        <v>1834</v>
      </c>
    </row>
    <row r="135" spans="1:15">
      <c r="A135" s="76" t="s">
        <v>87</v>
      </c>
      <c r="B135" s="136" t="s">
        <v>2822</v>
      </c>
      <c r="C135" s="59" t="s">
        <v>1773</v>
      </c>
      <c r="D135" s="89">
        <v>1</v>
      </c>
      <c r="E135" s="59" t="s">
        <v>1781</v>
      </c>
      <c r="F135" s="89" t="s">
        <v>1820</v>
      </c>
      <c r="G135" s="59" t="s">
        <v>1782</v>
      </c>
      <c r="H135" s="59" t="s">
        <v>1779</v>
      </c>
      <c r="I135" s="89">
        <v>830</v>
      </c>
      <c r="J135" s="89">
        <v>830</v>
      </c>
      <c r="K135" s="114">
        <v>0.20634</v>
      </c>
      <c r="L135" s="89">
        <v>134.22</v>
      </c>
      <c r="M135" s="115" t="s">
        <v>2869</v>
      </c>
      <c r="N135" s="115" t="s">
        <v>1783</v>
      </c>
      <c r="O135" s="89" t="s">
        <v>1834</v>
      </c>
    </row>
    <row r="136" spans="1:15">
      <c r="A136" s="76" t="s">
        <v>87</v>
      </c>
      <c r="B136" s="136" t="s">
        <v>2822</v>
      </c>
      <c r="C136" s="59" t="s">
        <v>1773</v>
      </c>
      <c r="D136" s="89">
        <v>1</v>
      </c>
      <c r="E136" s="59" t="s">
        <v>1781</v>
      </c>
      <c r="F136" s="89" t="s">
        <v>1820</v>
      </c>
      <c r="G136" s="59" t="s">
        <v>1785</v>
      </c>
      <c r="H136" s="59" t="s">
        <v>1774</v>
      </c>
      <c r="I136" s="89">
        <v>830</v>
      </c>
      <c r="J136" s="89">
        <v>830</v>
      </c>
      <c r="K136" s="114">
        <v>0.20634</v>
      </c>
      <c r="L136" s="89">
        <v>132.78</v>
      </c>
      <c r="M136" s="115" t="s">
        <v>2871</v>
      </c>
      <c r="N136" s="115" t="s">
        <v>1783</v>
      </c>
      <c r="O136" s="89" t="s">
        <v>1834</v>
      </c>
    </row>
    <row r="137" spans="1:15">
      <c r="A137" s="76" t="s">
        <v>87</v>
      </c>
      <c r="B137" s="136" t="s">
        <v>2822</v>
      </c>
      <c r="C137" s="59" t="s">
        <v>1773</v>
      </c>
      <c r="D137" s="89">
        <v>1</v>
      </c>
      <c r="E137" s="59" t="s">
        <v>1781</v>
      </c>
      <c r="F137" s="89" t="s">
        <v>1820</v>
      </c>
      <c r="G137" s="59" t="s">
        <v>1782</v>
      </c>
      <c r="H137" s="59" t="s">
        <v>1779</v>
      </c>
      <c r="I137" s="89">
        <v>830</v>
      </c>
      <c r="J137" s="89">
        <v>830</v>
      </c>
      <c r="K137" s="114">
        <v>0.20634</v>
      </c>
      <c r="L137" s="89">
        <v>132.66</v>
      </c>
      <c r="M137" s="115" t="s">
        <v>2871</v>
      </c>
      <c r="N137" s="115" t="s">
        <v>1783</v>
      </c>
      <c r="O137" s="89" t="s">
        <v>1834</v>
      </c>
    </row>
    <row r="138" spans="1:15">
      <c r="A138" s="76" t="s">
        <v>87</v>
      </c>
      <c r="B138" s="136" t="s">
        <v>2822</v>
      </c>
      <c r="C138" s="59" t="s">
        <v>1773</v>
      </c>
      <c r="D138" s="89">
        <v>1</v>
      </c>
      <c r="E138" s="59" t="s">
        <v>1781</v>
      </c>
      <c r="F138" s="89" t="s">
        <v>1820</v>
      </c>
      <c r="G138" s="59" t="s">
        <v>1785</v>
      </c>
      <c r="H138" s="59" t="s">
        <v>1774</v>
      </c>
      <c r="I138" s="89">
        <v>830</v>
      </c>
      <c r="J138" s="89">
        <v>830</v>
      </c>
      <c r="K138" s="114">
        <v>0.20634</v>
      </c>
      <c r="L138" s="89">
        <v>131.41999999999999</v>
      </c>
      <c r="M138" s="115" t="s">
        <v>2872</v>
      </c>
      <c r="N138" s="115" t="s">
        <v>1783</v>
      </c>
      <c r="O138" s="89" t="s">
        <v>1834</v>
      </c>
    </row>
    <row r="139" spans="1:15">
      <c r="A139" s="76" t="s">
        <v>87</v>
      </c>
      <c r="B139" s="136" t="s">
        <v>2822</v>
      </c>
      <c r="C139" s="59" t="s">
        <v>1773</v>
      </c>
      <c r="D139" s="89">
        <v>1</v>
      </c>
      <c r="E139" s="59" t="s">
        <v>1784</v>
      </c>
      <c r="F139" s="89" t="s">
        <v>1820</v>
      </c>
      <c r="G139" s="59" t="s">
        <v>1785</v>
      </c>
      <c r="H139" s="59" t="s">
        <v>1774</v>
      </c>
      <c r="I139" s="89">
        <v>1050</v>
      </c>
      <c r="J139" s="89">
        <v>1050</v>
      </c>
      <c r="K139" s="114">
        <v>0.26362000000000002</v>
      </c>
      <c r="L139" s="89">
        <v>103.8</v>
      </c>
      <c r="M139" s="115" t="s">
        <v>2877</v>
      </c>
      <c r="N139" s="115" t="s">
        <v>1783</v>
      </c>
      <c r="O139" s="89" t="s">
        <v>1834</v>
      </c>
    </row>
    <row r="140" spans="1:15">
      <c r="A140" s="76" t="s">
        <v>87</v>
      </c>
      <c r="B140" s="136" t="s">
        <v>2822</v>
      </c>
      <c r="C140" s="59" t="s">
        <v>1773</v>
      </c>
      <c r="D140" s="89">
        <v>1</v>
      </c>
      <c r="E140" s="59" t="s">
        <v>1781</v>
      </c>
      <c r="F140" s="89" t="s">
        <v>1820</v>
      </c>
      <c r="G140" s="59" t="s">
        <v>1782</v>
      </c>
      <c r="H140" s="59" t="s">
        <v>1779</v>
      </c>
      <c r="I140" s="89">
        <v>830</v>
      </c>
      <c r="J140" s="89">
        <v>830</v>
      </c>
      <c r="K140" s="114">
        <v>0.20634</v>
      </c>
      <c r="L140" s="89">
        <v>131.30000000000001</v>
      </c>
      <c r="M140" s="115" t="s">
        <v>2872</v>
      </c>
      <c r="N140" s="115" t="s">
        <v>1783</v>
      </c>
      <c r="O140" s="89" t="s">
        <v>1834</v>
      </c>
    </row>
    <row r="141" spans="1:15">
      <c r="A141" s="76" t="s">
        <v>87</v>
      </c>
      <c r="B141" s="136" t="s">
        <v>2822</v>
      </c>
      <c r="C141" s="59" t="s">
        <v>1773</v>
      </c>
      <c r="D141" s="89">
        <v>1</v>
      </c>
      <c r="E141" s="59" t="s">
        <v>1784</v>
      </c>
      <c r="F141" s="89" t="s">
        <v>1820</v>
      </c>
      <c r="G141" s="59" t="s">
        <v>1782</v>
      </c>
      <c r="H141" s="59" t="s">
        <v>1779</v>
      </c>
      <c r="I141" s="89">
        <v>830</v>
      </c>
      <c r="J141" s="89">
        <v>830</v>
      </c>
      <c r="K141" s="114">
        <v>0.26362000000000002</v>
      </c>
      <c r="L141" s="89">
        <v>131.21</v>
      </c>
      <c r="M141" s="115" t="s">
        <v>2877</v>
      </c>
      <c r="N141" s="115" t="s">
        <v>1783</v>
      </c>
      <c r="O141" s="89" t="s">
        <v>1834</v>
      </c>
    </row>
    <row r="142" spans="1:15">
      <c r="A142" s="76" t="s">
        <v>87</v>
      </c>
      <c r="B142" s="136" t="s">
        <v>2822</v>
      </c>
      <c r="C142" s="59" t="s">
        <v>1773</v>
      </c>
      <c r="D142" s="89">
        <v>1</v>
      </c>
      <c r="E142" s="59" t="s">
        <v>1781</v>
      </c>
      <c r="F142" s="89" t="s">
        <v>1820</v>
      </c>
      <c r="G142" s="59" t="s">
        <v>1785</v>
      </c>
      <c r="H142" s="59" t="s">
        <v>1774</v>
      </c>
      <c r="I142" s="89">
        <v>830</v>
      </c>
      <c r="J142" s="89">
        <v>830</v>
      </c>
      <c r="K142" s="114">
        <v>0.20634</v>
      </c>
      <c r="L142" s="89">
        <v>130.5</v>
      </c>
      <c r="M142" s="115" t="s">
        <v>2873</v>
      </c>
      <c r="N142" s="115" t="s">
        <v>1783</v>
      </c>
      <c r="O142" s="89" t="s">
        <v>1834</v>
      </c>
    </row>
    <row r="143" spans="1:15">
      <c r="A143" s="76" t="s">
        <v>87</v>
      </c>
      <c r="B143" s="136" t="s">
        <v>2822</v>
      </c>
      <c r="C143" s="59" t="s">
        <v>1773</v>
      </c>
      <c r="D143" s="89">
        <v>1</v>
      </c>
      <c r="E143" s="59" t="s">
        <v>1781</v>
      </c>
      <c r="F143" s="89" t="s">
        <v>1820</v>
      </c>
      <c r="G143" s="59" t="s">
        <v>1782</v>
      </c>
      <c r="H143" s="59" t="s">
        <v>1779</v>
      </c>
      <c r="I143" s="89">
        <v>830</v>
      </c>
      <c r="J143" s="89">
        <v>830</v>
      </c>
      <c r="K143" s="114">
        <v>0.20634</v>
      </c>
      <c r="L143" s="89">
        <v>130.38</v>
      </c>
      <c r="M143" s="115" t="s">
        <v>2873</v>
      </c>
      <c r="N143" s="115" t="s">
        <v>1783</v>
      </c>
      <c r="O143" s="89" t="s">
        <v>1834</v>
      </c>
    </row>
    <row r="144" spans="1:15">
      <c r="A144" s="76" t="s">
        <v>87</v>
      </c>
      <c r="B144" s="136" t="s">
        <v>2822</v>
      </c>
      <c r="C144" s="59" t="s">
        <v>1773</v>
      </c>
      <c r="D144" s="89">
        <v>1</v>
      </c>
      <c r="E144" s="59" t="s">
        <v>1781</v>
      </c>
      <c r="F144" s="89" t="s">
        <v>1820</v>
      </c>
      <c r="G144" s="59" t="s">
        <v>1785</v>
      </c>
      <c r="H144" s="59" t="s">
        <v>1774</v>
      </c>
      <c r="I144" s="89">
        <v>830</v>
      </c>
      <c r="J144" s="89">
        <v>830</v>
      </c>
      <c r="K144" s="114">
        <v>0.20634</v>
      </c>
      <c r="L144" s="89">
        <v>124.89</v>
      </c>
      <c r="M144" s="115" t="s">
        <v>2874</v>
      </c>
      <c r="N144" s="115" t="s">
        <v>1783</v>
      </c>
      <c r="O144" s="89" t="s">
        <v>1834</v>
      </c>
    </row>
    <row r="145" spans="1:15">
      <c r="A145" s="76" t="s">
        <v>87</v>
      </c>
      <c r="B145" s="136" t="s">
        <v>2822</v>
      </c>
      <c r="C145" s="59" t="s">
        <v>1773</v>
      </c>
      <c r="D145" s="89">
        <v>1</v>
      </c>
      <c r="E145" s="59" t="s">
        <v>1781</v>
      </c>
      <c r="F145" s="89" t="s">
        <v>1820</v>
      </c>
      <c r="G145" s="59" t="s">
        <v>1785</v>
      </c>
      <c r="H145" s="59" t="s">
        <v>1774</v>
      </c>
      <c r="I145" s="89">
        <v>830</v>
      </c>
      <c r="J145" s="89">
        <v>830</v>
      </c>
      <c r="K145" s="114">
        <v>0.20634</v>
      </c>
      <c r="L145" s="89">
        <v>124.82</v>
      </c>
      <c r="M145" s="115" t="s">
        <v>2875</v>
      </c>
      <c r="N145" s="115" t="s">
        <v>1783</v>
      </c>
      <c r="O145" s="89" t="s">
        <v>1834</v>
      </c>
    </row>
    <row r="146" spans="1:15">
      <c r="A146" s="76" t="s">
        <v>87</v>
      </c>
      <c r="B146" s="136" t="s">
        <v>2822</v>
      </c>
      <c r="C146" s="59" t="s">
        <v>1773</v>
      </c>
      <c r="D146" s="89">
        <v>1</v>
      </c>
      <c r="E146" s="59" t="s">
        <v>1781</v>
      </c>
      <c r="F146" s="89" t="s">
        <v>1820</v>
      </c>
      <c r="G146" s="59" t="s">
        <v>1782</v>
      </c>
      <c r="H146" s="59" t="s">
        <v>1779</v>
      </c>
      <c r="I146" s="89">
        <v>830</v>
      </c>
      <c r="J146" s="89">
        <v>830</v>
      </c>
      <c r="K146" s="114">
        <v>0.20634</v>
      </c>
      <c r="L146" s="89">
        <v>124.77</v>
      </c>
      <c r="M146" s="115" t="s">
        <v>2874</v>
      </c>
      <c r="N146" s="115" t="s">
        <v>1783</v>
      </c>
      <c r="O146" s="89" t="s">
        <v>1834</v>
      </c>
    </row>
    <row r="147" spans="1:15">
      <c r="A147" s="76" t="s">
        <v>87</v>
      </c>
      <c r="B147" s="136" t="s">
        <v>2822</v>
      </c>
      <c r="C147" s="59" t="s">
        <v>1773</v>
      </c>
      <c r="D147" s="89">
        <v>1</v>
      </c>
      <c r="E147" s="59" t="s">
        <v>1781</v>
      </c>
      <c r="F147" s="89" t="s">
        <v>1820</v>
      </c>
      <c r="G147" s="59" t="s">
        <v>1782</v>
      </c>
      <c r="H147" s="59" t="s">
        <v>1779</v>
      </c>
      <c r="I147" s="89">
        <v>830</v>
      </c>
      <c r="J147" s="89">
        <v>830</v>
      </c>
      <c r="K147" s="114">
        <v>0.20634</v>
      </c>
      <c r="L147" s="89">
        <v>124.71</v>
      </c>
      <c r="M147" s="115" t="s">
        <v>2875</v>
      </c>
      <c r="N147" s="115" t="s">
        <v>1783</v>
      </c>
      <c r="O147" s="89" t="s">
        <v>1834</v>
      </c>
    </row>
    <row r="148" spans="1:15">
      <c r="A148" s="76" t="s">
        <v>87</v>
      </c>
      <c r="B148" s="136" t="s">
        <v>2822</v>
      </c>
      <c r="C148" s="59" t="s">
        <v>1773</v>
      </c>
      <c r="D148" s="89">
        <v>1</v>
      </c>
      <c r="E148" s="59" t="s">
        <v>1781</v>
      </c>
      <c r="F148" s="89" t="s">
        <v>1820</v>
      </c>
      <c r="G148" s="59" t="s">
        <v>1785</v>
      </c>
      <c r="H148" s="59" t="s">
        <v>1774</v>
      </c>
      <c r="I148" s="89">
        <v>830</v>
      </c>
      <c r="J148" s="89">
        <v>830</v>
      </c>
      <c r="K148" s="114">
        <v>0.20634</v>
      </c>
      <c r="L148" s="89">
        <v>123.8</v>
      </c>
      <c r="M148" s="115" t="s">
        <v>2876</v>
      </c>
      <c r="N148" s="115" t="s">
        <v>1783</v>
      </c>
      <c r="O148" s="89" t="s">
        <v>1834</v>
      </c>
    </row>
    <row r="149" spans="1:15">
      <c r="A149" s="76" t="s">
        <v>87</v>
      </c>
      <c r="B149" s="136" t="s">
        <v>2822</v>
      </c>
      <c r="C149" s="59" t="s">
        <v>1773</v>
      </c>
      <c r="D149" s="89">
        <v>1</v>
      </c>
      <c r="E149" s="59" t="s">
        <v>1781</v>
      </c>
      <c r="F149" s="89" t="s">
        <v>1820</v>
      </c>
      <c r="G149" s="59" t="s">
        <v>1782</v>
      </c>
      <c r="H149" s="59" t="s">
        <v>1779</v>
      </c>
      <c r="I149" s="89">
        <v>830</v>
      </c>
      <c r="J149" s="89">
        <v>830</v>
      </c>
      <c r="K149" s="114">
        <v>0.20634</v>
      </c>
      <c r="L149" s="89">
        <v>123.69</v>
      </c>
      <c r="M149" s="115" t="s">
        <v>2876</v>
      </c>
      <c r="N149" s="115" t="s">
        <v>1783</v>
      </c>
      <c r="O149" s="89" t="s">
        <v>1834</v>
      </c>
    </row>
    <row r="150" spans="1:15">
      <c r="A150" s="76" t="s">
        <v>87</v>
      </c>
      <c r="B150" s="136" t="s">
        <v>2822</v>
      </c>
      <c r="C150" s="59" t="s">
        <v>1773</v>
      </c>
      <c r="D150" s="89">
        <v>1</v>
      </c>
      <c r="E150" s="59" t="s">
        <v>1781</v>
      </c>
      <c r="F150" s="89" t="s">
        <v>1820</v>
      </c>
      <c r="G150" s="59" t="s">
        <v>1785</v>
      </c>
      <c r="H150" s="59" t="s">
        <v>1774</v>
      </c>
      <c r="I150" s="89">
        <v>830</v>
      </c>
      <c r="J150" s="89">
        <v>830</v>
      </c>
      <c r="K150" s="114">
        <v>0.26344000000000001</v>
      </c>
      <c r="L150" s="89">
        <v>120.47</v>
      </c>
      <c r="M150" s="115" t="s">
        <v>2877</v>
      </c>
      <c r="N150" s="115" t="s">
        <v>1783</v>
      </c>
      <c r="O150" s="89" t="s">
        <v>1834</v>
      </c>
    </row>
    <row r="151" spans="1:15">
      <c r="A151" s="76" t="s">
        <v>87</v>
      </c>
      <c r="B151" s="136" t="s">
        <v>2822</v>
      </c>
      <c r="C151" s="59" t="s">
        <v>1773</v>
      </c>
      <c r="D151" s="89">
        <v>1</v>
      </c>
      <c r="E151" s="59" t="s">
        <v>1781</v>
      </c>
      <c r="F151" s="89" t="s">
        <v>1820</v>
      </c>
      <c r="G151" s="59" t="s">
        <v>1782</v>
      </c>
      <c r="H151" s="59" t="s">
        <v>1779</v>
      </c>
      <c r="I151" s="89">
        <v>830</v>
      </c>
      <c r="J151" s="89">
        <v>830</v>
      </c>
      <c r="K151" s="114">
        <v>0.26344000000000001</v>
      </c>
      <c r="L151" s="89">
        <v>120.37</v>
      </c>
      <c r="M151" s="115" t="s">
        <v>2877</v>
      </c>
      <c r="N151" s="115" t="s">
        <v>1783</v>
      </c>
      <c r="O151" s="89" t="s">
        <v>1834</v>
      </c>
    </row>
    <row r="152" spans="1:15">
      <c r="A152" s="76" t="s">
        <v>87</v>
      </c>
      <c r="B152" s="136" t="s">
        <v>2822</v>
      </c>
      <c r="C152" s="59" t="s">
        <v>1773</v>
      </c>
      <c r="D152" s="89">
        <v>1</v>
      </c>
      <c r="E152" s="59" t="s">
        <v>1781</v>
      </c>
      <c r="F152" s="89" t="s">
        <v>1820</v>
      </c>
      <c r="G152" s="59" t="s">
        <v>1785</v>
      </c>
      <c r="H152" s="59" t="s">
        <v>1774</v>
      </c>
      <c r="I152" s="89">
        <v>830</v>
      </c>
      <c r="J152" s="89">
        <v>830</v>
      </c>
      <c r="K152" s="114">
        <v>0.18945000000000001</v>
      </c>
      <c r="L152" s="89">
        <v>108.61</v>
      </c>
      <c r="M152" s="115" t="s">
        <v>1775</v>
      </c>
      <c r="N152" s="115" t="s">
        <v>1783</v>
      </c>
      <c r="O152" s="89" t="s">
        <v>1825</v>
      </c>
    </row>
    <row r="153" spans="1:15">
      <c r="A153" s="76" t="s">
        <v>87</v>
      </c>
      <c r="B153" s="136" t="s">
        <v>2822</v>
      </c>
      <c r="C153" s="59" t="s">
        <v>1773</v>
      </c>
      <c r="D153" s="89">
        <v>1</v>
      </c>
      <c r="E153" s="59" t="s">
        <v>1781</v>
      </c>
      <c r="F153" s="89" t="s">
        <v>1820</v>
      </c>
      <c r="G153" s="59" t="s">
        <v>1782</v>
      </c>
      <c r="H153" s="59" t="s">
        <v>1779</v>
      </c>
      <c r="I153" s="89">
        <v>830</v>
      </c>
      <c r="J153" s="89">
        <v>830</v>
      </c>
      <c r="K153" s="114">
        <v>0.18945000000000001</v>
      </c>
      <c r="L153" s="89">
        <v>108.56</v>
      </c>
      <c r="M153" s="115" t="s">
        <v>1775</v>
      </c>
      <c r="N153" s="115" t="s">
        <v>1783</v>
      </c>
      <c r="O153" s="89" t="s">
        <v>1825</v>
      </c>
    </row>
    <row r="154" spans="1:15">
      <c r="A154" s="76" t="s">
        <v>87</v>
      </c>
      <c r="B154" s="136" t="s">
        <v>2822</v>
      </c>
      <c r="C154" s="59" t="s">
        <v>1773</v>
      </c>
      <c r="D154" s="89">
        <v>1</v>
      </c>
      <c r="E154" s="59" t="s">
        <v>1784</v>
      </c>
      <c r="F154" s="89" t="s">
        <v>1820</v>
      </c>
      <c r="G154" s="59" t="s">
        <v>1782</v>
      </c>
      <c r="H154" s="59" t="s">
        <v>1779</v>
      </c>
      <c r="I154" s="89">
        <v>830</v>
      </c>
      <c r="J154" s="89">
        <v>830</v>
      </c>
      <c r="K154" s="114">
        <v>0.19034999999999999</v>
      </c>
      <c r="L154" s="89">
        <v>118.44</v>
      </c>
      <c r="M154" s="115" t="s">
        <v>1775</v>
      </c>
      <c r="N154" s="115" t="s">
        <v>1783</v>
      </c>
      <c r="O154" s="89" t="s">
        <v>1825</v>
      </c>
    </row>
    <row r="155" spans="1:15">
      <c r="A155" s="76" t="s">
        <v>87</v>
      </c>
      <c r="B155" s="136" t="s">
        <v>2822</v>
      </c>
      <c r="C155" s="59" t="s">
        <v>1773</v>
      </c>
      <c r="D155" s="89">
        <v>1</v>
      </c>
      <c r="E155" s="59" t="s">
        <v>1784</v>
      </c>
      <c r="F155" s="89" t="s">
        <v>1820</v>
      </c>
      <c r="G155" s="59" t="s">
        <v>1785</v>
      </c>
      <c r="H155" s="59" t="s">
        <v>1774</v>
      </c>
      <c r="I155" s="89">
        <v>1050</v>
      </c>
      <c r="J155" s="89">
        <v>1050</v>
      </c>
      <c r="K155" s="114">
        <v>0.20730000000000001</v>
      </c>
      <c r="L155" s="89">
        <v>120.16</v>
      </c>
      <c r="M155" s="115" t="s">
        <v>1822</v>
      </c>
      <c r="N155" s="115" t="s">
        <v>1783</v>
      </c>
      <c r="O155" s="89" t="s">
        <v>1825</v>
      </c>
    </row>
    <row r="156" spans="1:15">
      <c r="A156" s="76" t="s">
        <v>87</v>
      </c>
      <c r="B156" s="136" t="s">
        <v>2822</v>
      </c>
      <c r="C156" s="59" t="s">
        <v>1773</v>
      </c>
      <c r="D156" s="89">
        <v>1</v>
      </c>
      <c r="E156" s="59" t="s">
        <v>1784</v>
      </c>
      <c r="F156" s="89" t="s">
        <v>1820</v>
      </c>
      <c r="G156" s="59" t="s">
        <v>1782</v>
      </c>
      <c r="H156" s="59" t="s">
        <v>1779</v>
      </c>
      <c r="I156" s="89">
        <v>830</v>
      </c>
      <c r="J156" s="89">
        <v>830</v>
      </c>
      <c r="K156" s="114">
        <v>0.20730000000000001</v>
      </c>
      <c r="L156" s="89">
        <v>151.88999999999999</v>
      </c>
      <c r="M156" s="115" t="s">
        <v>1822</v>
      </c>
      <c r="N156" s="115" t="s">
        <v>1783</v>
      </c>
      <c r="O156" s="89" t="s">
        <v>1825</v>
      </c>
    </row>
    <row r="157" spans="1:15">
      <c r="A157" s="76" t="s">
        <v>87</v>
      </c>
      <c r="B157" s="136" t="s">
        <v>2822</v>
      </c>
      <c r="C157" s="59" t="s">
        <v>1773</v>
      </c>
      <c r="D157" s="89">
        <v>1</v>
      </c>
      <c r="E157" s="59" t="s">
        <v>1784</v>
      </c>
      <c r="F157" s="89" t="s">
        <v>1820</v>
      </c>
      <c r="G157" s="59" t="s">
        <v>1785</v>
      </c>
      <c r="H157" s="59" t="s">
        <v>1774</v>
      </c>
      <c r="I157" s="89">
        <v>1050</v>
      </c>
      <c r="J157" s="89">
        <v>1050</v>
      </c>
      <c r="K157" s="114">
        <v>0.20730000000000001</v>
      </c>
      <c r="L157" s="89">
        <v>117.21</v>
      </c>
      <c r="M157" s="115" t="s">
        <v>1841</v>
      </c>
      <c r="N157" s="115" t="s">
        <v>1783</v>
      </c>
      <c r="O157" s="89" t="s">
        <v>1825</v>
      </c>
    </row>
    <row r="158" spans="1:15">
      <c r="A158" s="76" t="s">
        <v>87</v>
      </c>
      <c r="B158" s="136" t="s">
        <v>2822</v>
      </c>
      <c r="C158" s="59" t="s">
        <v>1773</v>
      </c>
      <c r="D158" s="89">
        <v>1</v>
      </c>
      <c r="E158" s="59" t="s">
        <v>1784</v>
      </c>
      <c r="F158" s="89" t="s">
        <v>1820</v>
      </c>
      <c r="G158" s="59" t="s">
        <v>1782</v>
      </c>
      <c r="H158" s="59" t="s">
        <v>1779</v>
      </c>
      <c r="I158" s="89">
        <v>830</v>
      </c>
      <c r="J158" s="89">
        <v>830</v>
      </c>
      <c r="K158" s="114">
        <v>0.20730000000000001</v>
      </c>
      <c r="L158" s="89">
        <v>148.19</v>
      </c>
      <c r="M158" s="115" t="s">
        <v>1841</v>
      </c>
      <c r="N158" s="115" t="s">
        <v>1783</v>
      </c>
      <c r="O158" s="89" t="s">
        <v>1825</v>
      </c>
    </row>
    <row r="159" spans="1:15">
      <c r="A159" s="76" t="s">
        <v>87</v>
      </c>
      <c r="B159" s="136" t="s">
        <v>2822</v>
      </c>
      <c r="C159" s="59" t="s">
        <v>1773</v>
      </c>
      <c r="D159" s="89">
        <v>1</v>
      </c>
      <c r="E159" s="59" t="s">
        <v>1784</v>
      </c>
      <c r="F159" s="89" t="s">
        <v>1820</v>
      </c>
      <c r="G159" s="59" t="s">
        <v>1785</v>
      </c>
      <c r="H159" s="59" t="s">
        <v>1774</v>
      </c>
      <c r="I159" s="89">
        <v>1050</v>
      </c>
      <c r="J159" s="89">
        <v>1050</v>
      </c>
      <c r="K159" s="114">
        <v>0.20730000000000001</v>
      </c>
      <c r="L159" s="89">
        <v>115.67</v>
      </c>
      <c r="M159" s="115" t="s">
        <v>2869</v>
      </c>
      <c r="N159" s="115" t="s">
        <v>1783</v>
      </c>
      <c r="O159" s="89" t="s">
        <v>1825</v>
      </c>
    </row>
    <row r="160" spans="1:15">
      <c r="A160" s="76" t="s">
        <v>87</v>
      </c>
      <c r="B160" s="136" t="s">
        <v>2822</v>
      </c>
      <c r="C160" s="59" t="s">
        <v>1773</v>
      </c>
      <c r="D160" s="89">
        <v>1</v>
      </c>
      <c r="E160" s="59" t="s">
        <v>1784</v>
      </c>
      <c r="F160" s="89" t="s">
        <v>1820</v>
      </c>
      <c r="G160" s="59" t="s">
        <v>1785</v>
      </c>
      <c r="H160" s="59" t="s">
        <v>1774</v>
      </c>
      <c r="I160" s="89">
        <v>1050</v>
      </c>
      <c r="J160" s="89">
        <v>1050</v>
      </c>
      <c r="K160" s="114">
        <v>0.20730000000000001</v>
      </c>
      <c r="L160" s="89">
        <v>115.65</v>
      </c>
      <c r="M160" s="115" t="s">
        <v>2870</v>
      </c>
      <c r="N160" s="115" t="s">
        <v>1783</v>
      </c>
      <c r="O160" s="89" t="s">
        <v>1825</v>
      </c>
    </row>
    <row r="161" spans="1:15">
      <c r="A161" s="76" t="s">
        <v>87</v>
      </c>
      <c r="B161" s="136" t="s">
        <v>2822</v>
      </c>
      <c r="C161" s="59" t="s">
        <v>1773</v>
      </c>
      <c r="D161" s="89">
        <v>1</v>
      </c>
      <c r="E161" s="59" t="s">
        <v>1784</v>
      </c>
      <c r="F161" s="89" t="s">
        <v>1820</v>
      </c>
      <c r="G161" s="59" t="s">
        <v>1782</v>
      </c>
      <c r="H161" s="59" t="s">
        <v>1779</v>
      </c>
      <c r="I161" s="89">
        <v>830</v>
      </c>
      <c r="J161" s="89">
        <v>830</v>
      </c>
      <c r="K161" s="114">
        <v>0.20730000000000001</v>
      </c>
      <c r="L161" s="89">
        <v>146.19999999999999</v>
      </c>
      <c r="M161" s="115" t="s">
        <v>2869</v>
      </c>
      <c r="N161" s="115" t="s">
        <v>1783</v>
      </c>
      <c r="O161" s="89" t="s">
        <v>1825</v>
      </c>
    </row>
    <row r="162" spans="1:15">
      <c r="A162" s="76" t="s">
        <v>87</v>
      </c>
      <c r="B162" s="136" t="s">
        <v>2822</v>
      </c>
      <c r="C162" s="59" t="s">
        <v>1773</v>
      </c>
      <c r="D162" s="89">
        <v>1</v>
      </c>
      <c r="E162" s="59" t="s">
        <v>1784</v>
      </c>
      <c r="F162" s="89" t="s">
        <v>1820</v>
      </c>
      <c r="G162" s="59" t="s">
        <v>1782</v>
      </c>
      <c r="H162" s="59" t="s">
        <v>1779</v>
      </c>
      <c r="I162" s="89">
        <v>830</v>
      </c>
      <c r="J162" s="89">
        <v>830</v>
      </c>
      <c r="K162" s="114">
        <v>0.20730000000000001</v>
      </c>
      <c r="L162" s="89">
        <v>146.16999999999999</v>
      </c>
      <c r="M162" s="115" t="s">
        <v>2870</v>
      </c>
      <c r="N162" s="115" t="s">
        <v>1783</v>
      </c>
      <c r="O162" s="89" t="s">
        <v>1825</v>
      </c>
    </row>
    <row r="163" spans="1:15">
      <c r="A163" s="76" t="s">
        <v>87</v>
      </c>
      <c r="B163" s="136" t="s">
        <v>2822</v>
      </c>
      <c r="C163" s="59" t="s">
        <v>1773</v>
      </c>
      <c r="D163" s="89">
        <v>1</v>
      </c>
      <c r="E163" s="59" t="s">
        <v>1784</v>
      </c>
      <c r="F163" s="89" t="s">
        <v>1820</v>
      </c>
      <c r="G163" s="59" t="s">
        <v>1785</v>
      </c>
      <c r="H163" s="59" t="s">
        <v>1774</v>
      </c>
      <c r="I163" s="89">
        <v>1050</v>
      </c>
      <c r="J163" s="89">
        <v>1050</v>
      </c>
      <c r="K163" s="114">
        <v>0.20730000000000001</v>
      </c>
      <c r="L163" s="89">
        <v>114.39</v>
      </c>
      <c r="M163" s="115" t="s">
        <v>2871</v>
      </c>
      <c r="N163" s="115" t="s">
        <v>1783</v>
      </c>
      <c r="O163" s="89" t="s">
        <v>1825</v>
      </c>
    </row>
    <row r="164" spans="1:15">
      <c r="A164" s="76" t="s">
        <v>87</v>
      </c>
      <c r="B164" s="136" t="s">
        <v>2822</v>
      </c>
      <c r="C164" s="59" t="s">
        <v>1773</v>
      </c>
      <c r="D164" s="89">
        <v>1</v>
      </c>
      <c r="E164" s="59" t="s">
        <v>1784</v>
      </c>
      <c r="F164" s="89" t="s">
        <v>1820</v>
      </c>
      <c r="G164" s="59" t="s">
        <v>1782</v>
      </c>
      <c r="H164" s="59" t="s">
        <v>1779</v>
      </c>
      <c r="I164" s="89">
        <v>830</v>
      </c>
      <c r="J164" s="89">
        <v>830</v>
      </c>
      <c r="K164" s="114">
        <v>0.20730000000000001</v>
      </c>
      <c r="L164" s="89">
        <v>144.58000000000001</v>
      </c>
      <c r="M164" s="115" t="s">
        <v>2871</v>
      </c>
      <c r="N164" s="115" t="s">
        <v>1783</v>
      </c>
      <c r="O164" s="89" t="s">
        <v>1825</v>
      </c>
    </row>
    <row r="165" spans="1:15">
      <c r="A165" s="76" t="s">
        <v>87</v>
      </c>
      <c r="B165" s="136" t="s">
        <v>2822</v>
      </c>
      <c r="C165" s="59" t="s">
        <v>1773</v>
      </c>
      <c r="D165" s="89">
        <v>1</v>
      </c>
      <c r="E165" s="59" t="s">
        <v>1784</v>
      </c>
      <c r="F165" s="89" t="s">
        <v>1820</v>
      </c>
      <c r="G165" s="59" t="s">
        <v>1785</v>
      </c>
      <c r="H165" s="59" t="s">
        <v>1774</v>
      </c>
      <c r="I165" s="89">
        <v>1050</v>
      </c>
      <c r="J165" s="89">
        <v>1050</v>
      </c>
      <c r="K165" s="114">
        <v>0.20730000000000001</v>
      </c>
      <c r="L165" s="89">
        <v>113.33</v>
      </c>
      <c r="M165" s="115" t="s">
        <v>2872</v>
      </c>
      <c r="N165" s="115" t="s">
        <v>1783</v>
      </c>
      <c r="O165" s="89" t="s">
        <v>1825</v>
      </c>
    </row>
    <row r="166" spans="1:15">
      <c r="A166" s="76" t="s">
        <v>87</v>
      </c>
      <c r="B166" s="136" t="s">
        <v>2822</v>
      </c>
      <c r="C166" s="59" t="s">
        <v>1773</v>
      </c>
      <c r="D166" s="89">
        <v>1</v>
      </c>
      <c r="E166" s="59" t="s">
        <v>1784</v>
      </c>
      <c r="F166" s="89" t="s">
        <v>1820</v>
      </c>
      <c r="G166" s="59" t="s">
        <v>1782</v>
      </c>
      <c r="H166" s="59" t="s">
        <v>1779</v>
      </c>
      <c r="I166" s="89">
        <v>830</v>
      </c>
      <c r="J166" s="89">
        <v>830</v>
      </c>
      <c r="K166" s="114">
        <v>0.20730000000000001</v>
      </c>
      <c r="L166" s="89">
        <v>143.24</v>
      </c>
      <c r="M166" s="115" t="s">
        <v>2872</v>
      </c>
      <c r="N166" s="115" t="s">
        <v>1783</v>
      </c>
      <c r="O166" s="89" t="s">
        <v>1825</v>
      </c>
    </row>
    <row r="167" spans="1:15">
      <c r="A167" s="76" t="s">
        <v>87</v>
      </c>
      <c r="B167" s="136" t="s">
        <v>2822</v>
      </c>
      <c r="C167" s="59" t="s">
        <v>1773</v>
      </c>
      <c r="D167" s="89">
        <v>1</v>
      </c>
      <c r="E167" s="59" t="s">
        <v>1784</v>
      </c>
      <c r="F167" s="89" t="s">
        <v>1820</v>
      </c>
      <c r="G167" s="59" t="s">
        <v>1785</v>
      </c>
      <c r="H167" s="59" t="s">
        <v>1774</v>
      </c>
      <c r="I167" s="89">
        <v>1050</v>
      </c>
      <c r="J167" s="89">
        <v>1050</v>
      </c>
      <c r="K167" s="114">
        <v>0.20730000000000001</v>
      </c>
      <c r="L167" s="89">
        <v>112.53</v>
      </c>
      <c r="M167" s="115" t="s">
        <v>2873</v>
      </c>
      <c r="N167" s="115" t="s">
        <v>1783</v>
      </c>
      <c r="O167" s="89" t="s">
        <v>1825</v>
      </c>
    </row>
    <row r="168" spans="1:15">
      <c r="A168" s="76" t="s">
        <v>87</v>
      </c>
      <c r="B168" s="136" t="s">
        <v>2822</v>
      </c>
      <c r="C168" s="59" t="s">
        <v>1773</v>
      </c>
      <c r="D168" s="89">
        <v>1</v>
      </c>
      <c r="E168" s="59" t="s">
        <v>1784</v>
      </c>
      <c r="F168" s="89" t="s">
        <v>1820</v>
      </c>
      <c r="G168" s="59" t="s">
        <v>1782</v>
      </c>
      <c r="H168" s="59" t="s">
        <v>1779</v>
      </c>
      <c r="I168" s="89">
        <v>830</v>
      </c>
      <c r="J168" s="89">
        <v>830</v>
      </c>
      <c r="K168" s="114">
        <v>0.20730000000000001</v>
      </c>
      <c r="L168" s="89">
        <v>142.22</v>
      </c>
      <c r="M168" s="115" t="s">
        <v>2873</v>
      </c>
      <c r="N168" s="115" t="s">
        <v>1783</v>
      </c>
      <c r="O168" s="89" t="s">
        <v>1825</v>
      </c>
    </row>
    <row r="169" spans="1:15">
      <c r="A169" s="76" t="s">
        <v>87</v>
      </c>
      <c r="B169" s="136" t="s">
        <v>2822</v>
      </c>
      <c r="C169" s="59" t="s">
        <v>1773</v>
      </c>
      <c r="D169" s="89">
        <v>1</v>
      </c>
      <c r="E169" s="59" t="s">
        <v>1781</v>
      </c>
      <c r="F169" s="89" t="s">
        <v>1820</v>
      </c>
      <c r="G169" s="59" t="s">
        <v>1785</v>
      </c>
      <c r="H169" s="59" t="s">
        <v>1774</v>
      </c>
      <c r="I169" s="89">
        <v>830</v>
      </c>
      <c r="J169" s="89">
        <v>830</v>
      </c>
      <c r="K169" s="114">
        <v>0.20634</v>
      </c>
      <c r="L169" s="89">
        <v>140.1</v>
      </c>
      <c r="M169" s="115" t="s">
        <v>1822</v>
      </c>
      <c r="N169" s="115" t="s">
        <v>1783</v>
      </c>
      <c r="O169" s="89" t="s">
        <v>1825</v>
      </c>
    </row>
    <row r="170" spans="1:15">
      <c r="A170" s="76" t="s">
        <v>87</v>
      </c>
      <c r="B170" s="136" t="s">
        <v>2822</v>
      </c>
      <c r="C170" s="59" t="s">
        <v>1773</v>
      </c>
      <c r="D170" s="89">
        <v>1</v>
      </c>
      <c r="E170" s="59" t="s">
        <v>1781</v>
      </c>
      <c r="F170" s="89" t="s">
        <v>1820</v>
      </c>
      <c r="G170" s="59" t="s">
        <v>1782</v>
      </c>
      <c r="H170" s="59" t="s">
        <v>1779</v>
      </c>
      <c r="I170" s="89">
        <v>830</v>
      </c>
      <c r="J170" s="89">
        <v>830</v>
      </c>
      <c r="K170" s="114">
        <v>0.20634</v>
      </c>
      <c r="L170" s="89">
        <v>139.97999999999999</v>
      </c>
      <c r="M170" s="115" t="s">
        <v>1822</v>
      </c>
      <c r="N170" s="115" t="s">
        <v>1783</v>
      </c>
      <c r="O170" s="89" t="s">
        <v>1825</v>
      </c>
    </row>
    <row r="171" spans="1:15">
      <c r="A171" s="76" t="s">
        <v>87</v>
      </c>
      <c r="B171" s="136" t="s">
        <v>2822</v>
      </c>
      <c r="C171" s="59" t="s">
        <v>1773</v>
      </c>
      <c r="D171" s="89">
        <v>1</v>
      </c>
      <c r="E171" s="59" t="s">
        <v>1784</v>
      </c>
      <c r="F171" s="89" t="s">
        <v>1820</v>
      </c>
      <c r="G171" s="59" t="s">
        <v>1785</v>
      </c>
      <c r="H171" s="59" t="s">
        <v>1774</v>
      </c>
      <c r="I171" s="89">
        <v>1050</v>
      </c>
      <c r="J171" s="89">
        <v>1050</v>
      </c>
      <c r="K171" s="114">
        <v>0.20730000000000001</v>
      </c>
      <c r="L171" s="89">
        <v>108</v>
      </c>
      <c r="M171" s="115" t="s">
        <v>2874</v>
      </c>
      <c r="N171" s="115" t="s">
        <v>1783</v>
      </c>
      <c r="O171" s="89" t="s">
        <v>1825</v>
      </c>
    </row>
    <row r="172" spans="1:15">
      <c r="A172" s="76" t="s">
        <v>87</v>
      </c>
      <c r="B172" s="136" t="s">
        <v>2822</v>
      </c>
      <c r="C172" s="59" t="s">
        <v>1773</v>
      </c>
      <c r="D172" s="89">
        <v>1</v>
      </c>
      <c r="E172" s="59" t="s">
        <v>1784</v>
      </c>
      <c r="F172" s="89" t="s">
        <v>1820</v>
      </c>
      <c r="G172" s="59" t="s">
        <v>1785</v>
      </c>
      <c r="H172" s="59" t="s">
        <v>1774</v>
      </c>
      <c r="I172" s="89">
        <v>1050</v>
      </c>
      <c r="J172" s="89">
        <v>1050</v>
      </c>
      <c r="K172" s="114">
        <v>0.20730000000000001</v>
      </c>
      <c r="L172" s="89">
        <v>107.95</v>
      </c>
      <c r="M172" s="115" t="s">
        <v>2875</v>
      </c>
      <c r="N172" s="115" t="s">
        <v>1783</v>
      </c>
      <c r="O172" s="89" t="s">
        <v>1825</v>
      </c>
    </row>
    <row r="173" spans="1:15">
      <c r="A173" s="76" t="s">
        <v>87</v>
      </c>
      <c r="B173" s="136" t="s">
        <v>2822</v>
      </c>
      <c r="C173" s="59" t="s">
        <v>1773</v>
      </c>
      <c r="D173" s="89">
        <v>1</v>
      </c>
      <c r="E173" s="59" t="s">
        <v>1784</v>
      </c>
      <c r="F173" s="89" t="s">
        <v>1820</v>
      </c>
      <c r="G173" s="59" t="s">
        <v>1782</v>
      </c>
      <c r="H173" s="59" t="s">
        <v>1779</v>
      </c>
      <c r="I173" s="89">
        <v>830</v>
      </c>
      <c r="J173" s="89">
        <v>830</v>
      </c>
      <c r="K173" s="114">
        <v>0.20730000000000001</v>
      </c>
      <c r="L173" s="89">
        <v>136.52000000000001</v>
      </c>
      <c r="M173" s="115" t="s">
        <v>2874</v>
      </c>
      <c r="N173" s="115" t="s">
        <v>1783</v>
      </c>
      <c r="O173" s="89" t="s">
        <v>1825</v>
      </c>
    </row>
    <row r="174" spans="1:15">
      <c r="A174" s="76" t="s">
        <v>87</v>
      </c>
      <c r="B174" s="136" t="s">
        <v>2822</v>
      </c>
      <c r="C174" s="59" t="s">
        <v>1773</v>
      </c>
      <c r="D174" s="89">
        <v>1</v>
      </c>
      <c r="E174" s="59" t="s">
        <v>1784</v>
      </c>
      <c r="F174" s="89" t="s">
        <v>1820</v>
      </c>
      <c r="G174" s="59" t="s">
        <v>1782</v>
      </c>
      <c r="H174" s="59" t="s">
        <v>1779</v>
      </c>
      <c r="I174" s="89">
        <v>830</v>
      </c>
      <c r="J174" s="89">
        <v>830</v>
      </c>
      <c r="K174" s="114">
        <v>0.20730000000000001</v>
      </c>
      <c r="L174" s="89">
        <v>136.46</v>
      </c>
      <c r="M174" s="115" t="s">
        <v>2875</v>
      </c>
      <c r="N174" s="115" t="s">
        <v>1783</v>
      </c>
      <c r="O174" s="89" t="s">
        <v>1825</v>
      </c>
    </row>
    <row r="175" spans="1:15">
      <c r="A175" s="76" t="s">
        <v>87</v>
      </c>
      <c r="B175" s="136" t="s">
        <v>2822</v>
      </c>
      <c r="C175" s="59" t="s">
        <v>1773</v>
      </c>
      <c r="D175" s="89">
        <v>1</v>
      </c>
      <c r="E175" s="59" t="s">
        <v>1781</v>
      </c>
      <c r="F175" s="89" t="s">
        <v>1820</v>
      </c>
      <c r="G175" s="59" t="s">
        <v>1785</v>
      </c>
      <c r="H175" s="59" t="s">
        <v>1774</v>
      </c>
      <c r="I175" s="89">
        <v>830</v>
      </c>
      <c r="J175" s="89">
        <v>830</v>
      </c>
      <c r="K175" s="114">
        <v>0.20634</v>
      </c>
      <c r="L175" s="89">
        <v>136.33000000000001</v>
      </c>
      <c r="M175" s="115" t="s">
        <v>1841</v>
      </c>
      <c r="N175" s="115" t="s">
        <v>1783</v>
      </c>
      <c r="O175" s="89" t="s">
        <v>1825</v>
      </c>
    </row>
    <row r="176" spans="1:15">
      <c r="A176" s="76" t="s">
        <v>87</v>
      </c>
      <c r="B176" s="136" t="s">
        <v>2822</v>
      </c>
      <c r="C176" s="59" t="s">
        <v>1773</v>
      </c>
      <c r="D176" s="89">
        <v>1</v>
      </c>
      <c r="E176" s="59" t="s">
        <v>1781</v>
      </c>
      <c r="F176" s="89" t="s">
        <v>1820</v>
      </c>
      <c r="G176" s="59" t="s">
        <v>1782</v>
      </c>
      <c r="H176" s="59" t="s">
        <v>1779</v>
      </c>
      <c r="I176" s="89">
        <v>830</v>
      </c>
      <c r="J176" s="89">
        <v>830</v>
      </c>
      <c r="K176" s="114">
        <v>0.20634</v>
      </c>
      <c r="L176" s="89">
        <v>136.22</v>
      </c>
      <c r="M176" s="115" t="s">
        <v>1841</v>
      </c>
      <c r="N176" s="115" t="s">
        <v>1783</v>
      </c>
      <c r="O176" s="89" t="s">
        <v>1825</v>
      </c>
    </row>
    <row r="177" spans="1:15">
      <c r="A177" s="76" t="s">
        <v>87</v>
      </c>
      <c r="B177" s="136" t="s">
        <v>2822</v>
      </c>
      <c r="C177" s="59" t="s">
        <v>1773</v>
      </c>
      <c r="D177" s="89">
        <v>1</v>
      </c>
      <c r="E177" s="59" t="s">
        <v>1784</v>
      </c>
      <c r="F177" s="89" t="s">
        <v>1820</v>
      </c>
      <c r="G177" s="59" t="s">
        <v>1785</v>
      </c>
      <c r="H177" s="59" t="s">
        <v>1774</v>
      </c>
      <c r="I177" s="89">
        <v>1050</v>
      </c>
      <c r="J177" s="89">
        <v>1050</v>
      </c>
      <c r="K177" s="114">
        <v>0.20730000000000001</v>
      </c>
      <c r="L177" s="89">
        <v>107.15</v>
      </c>
      <c r="M177" s="115" t="s">
        <v>2876</v>
      </c>
      <c r="N177" s="115" t="s">
        <v>1783</v>
      </c>
      <c r="O177" s="89" t="s">
        <v>1825</v>
      </c>
    </row>
    <row r="178" spans="1:15">
      <c r="A178" s="76" t="s">
        <v>87</v>
      </c>
      <c r="B178" s="136" t="s">
        <v>2822</v>
      </c>
      <c r="C178" s="59" t="s">
        <v>1773</v>
      </c>
      <c r="D178" s="89">
        <v>1</v>
      </c>
      <c r="E178" s="59" t="s">
        <v>1784</v>
      </c>
      <c r="F178" s="89" t="s">
        <v>1820</v>
      </c>
      <c r="G178" s="59" t="s">
        <v>1782</v>
      </c>
      <c r="H178" s="59" t="s">
        <v>1779</v>
      </c>
      <c r="I178" s="89">
        <v>830</v>
      </c>
      <c r="J178" s="89">
        <v>830</v>
      </c>
      <c r="K178" s="114">
        <v>0.20730000000000001</v>
      </c>
      <c r="L178" s="89">
        <v>135.41</v>
      </c>
      <c r="M178" s="115" t="s">
        <v>2876</v>
      </c>
      <c r="N178" s="115" t="s">
        <v>1783</v>
      </c>
      <c r="O178" s="89" t="s">
        <v>1825</v>
      </c>
    </row>
    <row r="179" spans="1:15">
      <c r="A179" s="76" t="s">
        <v>87</v>
      </c>
      <c r="B179" s="136" t="s">
        <v>2822</v>
      </c>
      <c r="C179" s="59" t="s">
        <v>1773</v>
      </c>
      <c r="D179" s="89">
        <v>1</v>
      </c>
      <c r="E179" s="59" t="s">
        <v>1781</v>
      </c>
      <c r="F179" s="89" t="s">
        <v>1820</v>
      </c>
      <c r="G179" s="59" t="s">
        <v>1785</v>
      </c>
      <c r="H179" s="59" t="s">
        <v>1774</v>
      </c>
      <c r="I179" s="89">
        <v>830</v>
      </c>
      <c r="J179" s="89">
        <v>830</v>
      </c>
      <c r="K179" s="114">
        <v>0.20634</v>
      </c>
      <c r="L179" s="89">
        <v>134.33000000000001</v>
      </c>
      <c r="M179" s="115" t="s">
        <v>2869</v>
      </c>
      <c r="N179" s="115" t="s">
        <v>1783</v>
      </c>
      <c r="O179" s="89" t="s">
        <v>1825</v>
      </c>
    </row>
    <row r="180" spans="1:15">
      <c r="A180" s="76" t="s">
        <v>87</v>
      </c>
      <c r="B180" s="136" t="s">
        <v>2822</v>
      </c>
      <c r="C180" s="59" t="s">
        <v>1773</v>
      </c>
      <c r="D180" s="89">
        <v>1</v>
      </c>
      <c r="E180" s="59" t="s">
        <v>1781</v>
      </c>
      <c r="F180" s="89" t="s">
        <v>1820</v>
      </c>
      <c r="G180" s="59" t="s">
        <v>1785</v>
      </c>
      <c r="H180" s="59" t="s">
        <v>1774</v>
      </c>
      <c r="I180" s="89">
        <v>830</v>
      </c>
      <c r="J180" s="89">
        <v>830</v>
      </c>
      <c r="K180" s="114">
        <v>0.20634</v>
      </c>
      <c r="L180" s="89">
        <v>134.34</v>
      </c>
      <c r="M180" s="115" t="s">
        <v>2870</v>
      </c>
      <c r="N180" s="115" t="s">
        <v>1783</v>
      </c>
      <c r="O180" s="89" t="s">
        <v>1825</v>
      </c>
    </row>
    <row r="181" spans="1:15">
      <c r="A181" s="76" t="s">
        <v>87</v>
      </c>
      <c r="B181" s="136" t="s">
        <v>2822</v>
      </c>
      <c r="C181" s="59" t="s">
        <v>1773</v>
      </c>
      <c r="D181" s="89">
        <v>1</v>
      </c>
      <c r="E181" s="59" t="s">
        <v>1781</v>
      </c>
      <c r="F181" s="89" t="s">
        <v>1820</v>
      </c>
      <c r="G181" s="59" t="s">
        <v>1782</v>
      </c>
      <c r="H181" s="59" t="s">
        <v>1779</v>
      </c>
      <c r="I181" s="89">
        <v>830</v>
      </c>
      <c r="J181" s="89">
        <v>830</v>
      </c>
      <c r="K181" s="114">
        <v>0.20634</v>
      </c>
      <c r="L181" s="89">
        <v>134.22</v>
      </c>
      <c r="M181" s="115" t="s">
        <v>2870</v>
      </c>
      <c r="N181" s="115" t="s">
        <v>1783</v>
      </c>
      <c r="O181" s="89" t="s">
        <v>1825</v>
      </c>
    </row>
    <row r="182" spans="1:15">
      <c r="A182" s="76" t="s">
        <v>87</v>
      </c>
      <c r="B182" s="136" t="s">
        <v>2822</v>
      </c>
      <c r="C182" s="59" t="s">
        <v>1773</v>
      </c>
      <c r="D182" s="89">
        <v>1</v>
      </c>
      <c r="E182" s="59" t="s">
        <v>1781</v>
      </c>
      <c r="F182" s="89" t="s">
        <v>1820</v>
      </c>
      <c r="G182" s="59" t="s">
        <v>1782</v>
      </c>
      <c r="H182" s="59" t="s">
        <v>1779</v>
      </c>
      <c r="I182" s="89">
        <v>830</v>
      </c>
      <c r="J182" s="89">
        <v>830</v>
      </c>
      <c r="K182" s="114">
        <v>0.20634</v>
      </c>
      <c r="L182" s="89">
        <v>134.22</v>
      </c>
      <c r="M182" s="115" t="s">
        <v>2869</v>
      </c>
      <c r="N182" s="115" t="s">
        <v>1783</v>
      </c>
      <c r="O182" s="89" t="s">
        <v>1825</v>
      </c>
    </row>
    <row r="183" spans="1:15">
      <c r="A183" s="76" t="s">
        <v>87</v>
      </c>
      <c r="B183" s="136" t="s">
        <v>2822</v>
      </c>
      <c r="C183" s="59" t="s">
        <v>1773</v>
      </c>
      <c r="D183" s="89">
        <v>1</v>
      </c>
      <c r="E183" s="59" t="s">
        <v>1781</v>
      </c>
      <c r="F183" s="89" t="s">
        <v>1820</v>
      </c>
      <c r="G183" s="59" t="s">
        <v>1785</v>
      </c>
      <c r="H183" s="59" t="s">
        <v>1774</v>
      </c>
      <c r="I183" s="89">
        <v>830</v>
      </c>
      <c r="J183" s="89">
        <v>830</v>
      </c>
      <c r="K183" s="114">
        <v>0.20634</v>
      </c>
      <c r="L183" s="89">
        <v>132.78</v>
      </c>
      <c r="M183" s="115" t="s">
        <v>2871</v>
      </c>
      <c r="N183" s="115" t="s">
        <v>1783</v>
      </c>
      <c r="O183" s="89" t="s">
        <v>1825</v>
      </c>
    </row>
    <row r="184" spans="1:15">
      <c r="A184" s="76" t="s">
        <v>87</v>
      </c>
      <c r="B184" s="136" t="s">
        <v>2822</v>
      </c>
      <c r="C184" s="59" t="s">
        <v>1773</v>
      </c>
      <c r="D184" s="89">
        <v>1</v>
      </c>
      <c r="E184" s="59" t="s">
        <v>1781</v>
      </c>
      <c r="F184" s="89" t="s">
        <v>1820</v>
      </c>
      <c r="G184" s="59" t="s">
        <v>1782</v>
      </c>
      <c r="H184" s="59" t="s">
        <v>1779</v>
      </c>
      <c r="I184" s="89">
        <v>830</v>
      </c>
      <c r="J184" s="89">
        <v>830</v>
      </c>
      <c r="K184" s="114">
        <v>0.20634</v>
      </c>
      <c r="L184" s="89">
        <v>132.66</v>
      </c>
      <c r="M184" s="115" t="s">
        <v>2871</v>
      </c>
      <c r="N184" s="115" t="s">
        <v>1783</v>
      </c>
      <c r="O184" s="89" t="s">
        <v>1825</v>
      </c>
    </row>
    <row r="185" spans="1:15">
      <c r="A185" s="76" t="s">
        <v>87</v>
      </c>
      <c r="B185" s="136" t="s">
        <v>2822</v>
      </c>
      <c r="C185" s="59" t="s">
        <v>1773</v>
      </c>
      <c r="D185" s="89">
        <v>1</v>
      </c>
      <c r="E185" s="59" t="s">
        <v>1781</v>
      </c>
      <c r="F185" s="89" t="s">
        <v>1820</v>
      </c>
      <c r="G185" s="59" t="s">
        <v>1785</v>
      </c>
      <c r="H185" s="59" t="s">
        <v>1774</v>
      </c>
      <c r="I185" s="89">
        <v>830</v>
      </c>
      <c r="J185" s="89">
        <v>830</v>
      </c>
      <c r="K185" s="114">
        <v>0.20634</v>
      </c>
      <c r="L185" s="89">
        <v>131.41999999999999</v>
      </c>
      <c r="M185" s="115" t="s">
        <v>2872</v>
      </c>
      <c r="N185" s="115" t="s">
        <v>1783</v>
      </c>
      <c r="O185" s="89" t="s">
        <v>1825</v>
      </c>
    </row>
    <row r="186" spans="1:15">
      <c r="A186" s="76" t="s">
        <v>87</v>
      </c>
      <c r="B186" s="136" t="s">
        <v>2822</v>
      </c>
      <c r="C186" s="59" t="s">
        <v>1773</v>
      </c>
      <c r="D186" s="89">
        <v>1</v>
      </c>
      <c r="E186" s="59" t="s">
        <v>1784</v>
      </c>
      <c r="F186" s="89" t="s">
        <v>1820</v>
      </c>
      <c r="G186" s="59" t="s">
        <v>1785</v>
      </c>
      <c r="H186" s="59" t="s">
        <v>1774</v>
      </c>
      <c r="I186" s="89">
        <v>1050</v>
      </c>
      <c r="J186" s="89">
        <v>1050</v>
      </c>
      <c r="K186" s="114">
        <v>0.26362000000000002</v>
      </c>
      <c r="L186" s="89">
        <v>103.8</v>
      </c>
      <c r="M186" s="115" t="s">
        <v>2877</v>
      </c>
      <c r="N186" s="115" t="s">
        <v>1783</v>
      </c>
      <c r="O186" s="89" t="s">
        <v>1825</v>
      </c>
    </row>
    <row r="187" spans="1:15">
      <c r="A187" s="76" t="s">
        <v>87</v>
      </c>
      <c r="B187" s="136" t="s">
        <v>2822</v>
      </c>
      <c r="C187" s="59" t="s">
        <v>1773</v>
      </c>
      <c r="D187" s="89">
        <v>1</v>
      </c>
      <c r="E187" s="59" t="s">
        <v>1781</v>
      </c>
      <c r="F187" s="89" t="s">
        <v>1820</v>
      </c>
      <c r="G187" s="59" t="s">
        <v>1782</v>
      </c>
      <c r="H187" s="59" t="s">
        <v>1779</v>
      </c>
      <c r="I187" s="89">
        <v>830</v>
      </c>
      <c r="J187" s="89">
        <v>830</v>
      </c>
      <c r="K187" s="114">
        <v>0.20634</v>
      </c>
      <c r="L187" s="89">
        <v>131.30000000000001</v>
      </c>
      <c r="M187" s="115" t="s">
        <v>2872</v>
      </c>
      <c r="N187" s="115" t="s">
        <v>1783</v>
      </c>
      <c r="O187" s="89" t="s">
        <v>1825</v>
      </c>
    </row>
    <row r="188" spans="1:15">
      <c r="A188" s="76" t="s">
        <v>87</v>
      </c>
      <c r="B188" s="136" t="s">
        <v>2822</v>
      </c>
      <c r="C188" s="59" t="s">
        <v>1773</v>
      </c>
      <c r="D188" s="89">
        <v>1</v>
      </c>
      <c r="E188" s="59" t="s">
        <v>1784</v>
      </c>
      <c r="F188" s="89" t="s">
        <v>1820</v>
      </c>
      <c r="G188" s="59" t="s">
        <v>1782</v>
      </c>
      <c r="H188" s="59" t="s">
        <v>1779</v>
      </c>
      <c r="I188" s="89">
        <v>830</v>
      </c>
      <c r="J188" s="89">
        <v>830</v>
      </c>
      <c r="K188" s="114">
        <v>0.26362000000000002</v>
      </c>
      <c r="L188" s="89">
        <v>131.21</v>
      </c>
      <c r="M188" s="115" t="s">
        <v>2877</v>
      </c>
      <c r="N188" s="115" t="s">
        <v>1783</v>
      </c>
      <c r="O188" s="89" t="s">
        <v>1825</v>
      </c>
    </row>
    <row r="189" spans="1:15">
      <c r="A189" s="76" t="s">
        <v>87</v>
      </c>
      <c r="B189" s="136" t="s">
        <v>2822</v>
      </c>
      <c r="C189" s="59" t="s">
        <v>1773</v>
      </c>
      <c r="D189" s="89">
        <v>1</v>
      </c>
      <c r="E189" s="59" t="s">
        <v>1781</v>
      </c>
      <c r="F189" s="89" t="s">
        <v>1820</v>
      </c>
      <c r="G189" s="59" t="s">
        <v>1785</v>
      </c>
      <c r="H189" s="59" t="s">
        <v>1774</v>
      </c>
      <c r="I189" s="89">
        <v>830</v>
      </c>
      <c r="J189" s="89">
        <v>830</v>
      </c>
      <c r="K189" s="114">
        <v>0.20634</v>
      </c>
      <c r="L189" s="89">
        <v>130.5</v>
      </c>
      <c r="M189" s="115" t="s">
        <v>2873</v>
      </c>
      <c r="N189" s="115" t="s">
        <v>1783</v>
      </c>
      <c r="O189" s="89" t="s">
        <v>1825</v>
      </c>
    </row>
    <row r="190" spans="1:15">
      <c r="A190" s="76" t="s">
        <v>87</v>
      </c>
      <c r="B190" s="136" t="s">
        <v>2822</v>
      </c>
      <c r="C190" s="59" t="s">
        <v>1773</v>
      </c>
      <c r="D190" s="89">
        <v>1</v>
      </c>
      <c r="E190" s="59" t="s">
        <v>1781</v>
      </c>
      <c r="F190" s="89" t="s">
        <v>1820</v>
      </c>
      <c r="G190" s="59" t="s">
        <v>1782</v>
      </c>
      <c r="H190" s="59" t="s">
        <v>1779</v>
      </c>
      <c r="I190" s="89">
        <v>830</v>
      </c>
      <c r="J190" s="89">
        <v>830</v>
      </c>
      <c r="K190" s="114">
        <v>0.20634</v>
      </c>
      <c r="L190" s="89">
        <v>130.38</v>
      </c>
      <c r="M190" s="115" t="s">
        <v>2873</v>
      </c>
      <c r="N190" s="115" t="s">
        <v>1783</v>
      </c>
      <c r="O190" s="89" t="s">
        <v>1825</v>
      </c>
    </row>
    <row r="191" spans="1:15">
      <c r="A191" s="76" t="s">
        <v>87</v>
      </c>
      <c r="B191" s="136" t="s">
        <v>2822</v>
      </c>
      <c r="C191" s="59" t="s">
        <v>1773</v>
      </c>
      <c r="D191" s="89">
        <v>1</v>
      </c>
      <c r="E191" s="59" t="s">
        <v>1781</v>
      </c>
      <c r="F191" s="89" t="s">
        <v>1820</v>
      </c>
      <c r="G191" s="59" t="s">
        <v>1785</v>
      </c>
      <c r="H191" s="59" t="s">
        <v>1774</v>
      </c>
      <c r="I191" s="89">
        <v>830</v>
      </c>
      <c r="J191" s="89">
        <v>830</v>
      </c>
      <c r="K191" s="114">
        <v>0.20634</v>
      </c>
      <c r="L191" s="89">
        <v>124.89</v>
      </c>
      <c r="M191" s="115" t="s">
        <v>2874</v>
      </c>
      <c r="N191" s="115" t="s">
        <v>1783</v>
      </c>
      <c r="O191" s="89" t="s">
        <v>1825</v>
      </c>
    </row>
    <row r="192" spans="1:15">
      <c r="A192" s="76" t="s">
        <v>87</v>
      </c>
      <c r="B192" s="136" t="s">
        <v>2822</v>
      </c>
      <c r="C192" s="59" t="s">
        <v>1773</v>
      </c>
      <c r="D192" s="89">
        <v>1</v>
      </c>
      <c r="E192" s="59" t="s">
        <v>1781</v>
      </c>
      <c r="F192" s="89" t="s">
        <v>1820</v>
      </c>
      <c r="G192" s="59" t="s">
        <v>1785</v>
      </c>
      <c r="H192" s="59" t="s">
        <v>1774</v>
      </c>
      <c r="I192" s="89">
        <v>830</v>
      </c>
      <c r="J192" s="89">
        <v>830</v>
      </c>
      <c r="K192" s="114">
        <v>0.20634</v>
      </c>
      <c r="L192" s="89">
        <v>124.82</v>
      </c>
      <c r="M192" s="115" t="s">
        <v>2875</v>
      </c>
      <c r="N192" s="115" t="s">
        <v>1783</v>
      </c>
      <c r="O192" s="89" t="s">
        <v>1825</v>
      </c>
    </row>
    <row r="193" spans="1:15">
      <c r="A193" s="76" t="s">
        <v>87</v>
      </c>
      <c r="B193" s="136" t="s">
        <v>2822</v>
      </c>
      <c r="C193" s="59" t="s">
        <v>1773</v>
      </c>
      <c r="D193" s="89">
        <v>1</v>
      </c>
      <c r="E193" s="59" t="s">
        <v>1781</v>
      </c>
      <c r="F193" s="89" t="s">
        <v>1820</v>
      </c>
      <c r="G193" s="59" t="s">
        <v>1782</v>
      </c>
      <c r="H193" s="59" t="s">
        <v>1779</v>
      </c>
      <c r="I193" s="89">
        <v>830</v>
      </c>
      <c r="J193" s="89">
        <v>830</v>
      </c>
      <c r="K193" s="114">
        <v>0.20634</v>
      </c>
      <c r="L193" s="89">
        <v>124.77</v>
      </c>
      <c r="M193" s="115" t="s">
        <v>2874</v>
      </c>
      <c r="N193" s="115" t="s">
        <v>1783</v>
      </c>
      <c r="O193" s="89" t="s">
        <v>1825</v>
      </c>
    </row>
    <row r="194" spans="1:15">
      <c r="A194" s="76" t="s">
        <v>87</v>
      </c>
      <c r="B194" s="136" t="s">
        <v>2822</v>
      </c>
      <c r="C194" s="59" t="s">
        <v>1773</v>
      </c>
      <c r="D194" s="89">
        <v>1</v>
      </c>
      <c r="E194" s="59" t="s">
        <v>1781</v>
      </c>
      <c r="F194" s="89" t="s">
        <v>1820</v>
      </c>
      <c r="G194" s="59" t="s">
        <v>1782</v>
      </c>
      <c r="H194" s="59" t="s">
        <v>1779</v>
      </c>
      <c r="I194" s="89">
        <v>830</v>
      </c>
      <c r="J194" s="89">
        <v>830</v>
      </c>
      <c r="K194" s="114">
        <v>0.20634</v>
      </c>
      <c r="L194" s="89">
        <v>124.71</v>
      </c>
      <c r="M194" s="115" t="s">
        <v>2875</v>
      </c>
      <c r="N194" s="115" t="s">
        <v>1783</v>
      </c>
      <c r="O194" s="89" t="s">
        <v>1825</v>
      </c>
    </row>
    <row r="195" spans="1:15">
      <c r="A195" s="76" t="s">
        <v>87</v>
      </c>
      <c r="B195" s="136" t="s">
        <v>2822</v>
      </c>
      <c r="C195" s="59" t="s">
        <v>1773</v>
      </c>
      <c r="D195" s="89">
        <v>1</v>
      </c>
      <c r="E195" s="59" t="s">
        <v>1781</v>
      </c>
      <c r="F195" s="89" t="s">
        <v>1820</v>
      </c>
      <c r="G195" s="59" t="s">
        <v>1785</v>
      </c>
      <c r="H195" s="59" t="s">
        <v>1774</v>
      </c>
      <c r="I195" s="89">
        <v>830</v>
      </c>
      <c r="J195" s="89">
        <v>830</v>
      </c>
      <c r="K195" s="114">
        <v>0.20634</v>
      </c>
      <c r="L195" s="89">
        <v>123.8</v>
      </c>
      <c r="M195" s="115" t="s">
        <v>2876</v>
      </c>
      <c r="N195" s="115" t="s">
        <v>1783</v>
      </c>
      <c r="O195" s="89" t="s">
        <v>1825</v>
      </c>
    </row>
    <row r="196" spans="1:15">
      <c r="A196" s="76" t="s">
        <v>87</v>
      </c>
      <c r="B196" s="136" t="s">
        <v>2822</v>
      </c>
      <c r="C196" s="59" t="s">
        <v>1773</v>
      </c>
      <c r="D196" s="89">
        <v>1</v>
      </c>
      <c r="E196" s="59" t="s">
        <v>1781</v>
      </c>
      <c r="F196" s="89" t="s">
        <v>1820</v>
      </c>
      <c r="G196" s="59" t="s">
        <v>1782</v>
      </c>
      <c r="H196" s="59" t="s">
        <v>1779</v>
      </c>
      <c r="I196" s="89">
        <v>830</v>
      </c>
      <c r="J196" s="89">
        <v>830</v>
      </c>
      <c r="K196" s="114">
        <v>0.20634</v>
      </c>
      <c r="L196" s="89">
        <v>123.69</v>
      </c>
      <c r="M196" s="115" t="s">
        <v>2876</v>
      </c>
      <c r="N196" s="115" t="s">
        <v>1783</v>
      </c>
      <c r="O196" s="89" t="s">
        <v>1825</v>
      </c>
    </row>
    <row r="197" spans="1:15">
      <c r="A197" s="76" t="s">
        <v>87</v>
      </c>
      <c r="B197" s="136" t="s">
        <v>2822</v>
      </c>
      <c r="C197" s="59" t="s">
        <v>1773</v>
      </c>
      <c r="D197" s="89">
        <v>1</v>
      </c>
      <c r="E197" s="59" t="s">
        <v>1781</v>
      </c>
      <c r="F197" s="89" t="s">
        <v>1820</v>
      </c>
      <c r="G197" s="59" t="s">
        <v>1785</v>
      </c>
      <c r="H197" s="59" t="s">
        <v>1774</v>
      </c>
      <c r="I197" s="89">
        <v>830</v>
      </c>
      <c r="J197" s="89">
        <v>830</v>
      </c>
      <c r="K197" s="114">
        <v>0.26344000000000001</v>
      </c>
      <c r="L197" s="89">
        <v>120.47</v>
      </c>
      <c r="M197" s="115" t="s">
        <v>2877</v>
      </c>
      <c r="N197" s="115" t="s">
        <v>1783</v>
      </c>
      <c r="O197" s="89" t="s">
        <v>1825</v>
      </c>
    </row>
    <row r="198" spans="1:15">
      <c r="A198" s="76" t="s">
        <v>87</v>
      </c>
      <c r="B198" s="136" t="s">
        <v>2822</v>
      </c>
      <c r="C198" s="59" t="s">
        <v>1773</v>
      </c>
      <c r="D198" s="89">
        <v>1</v>
      </c>
      <c r="E198" s="59" t="s">
        <v>1781</v>
      </c>
      <c r="F198" s="89" t="s">
        <v>1820</v>
      </c>
      <c r="G198" s="59" t="s">
        <v>1782</v>
      </c>
      <c r="H198" s="59" t="s">
        <v>1779</v>
      </c>
      <c r="I198" s="89">
        <v>830</v>
      </c>
      <c r="J198" s="89">
        <v>830</v>
      </c>
      <c r="K198" s="114">
        <v>0.26344000000000001</v>
      </c>
      <c r="L198" s="89">
        <v>120.37</v>
      </c>
      <c r="M198" s="115" t="s">
        <v>2877</v>
      </c>
      <c r="N198" s="115" t="s">
        <v>1783</v>
      </c>
      <c r="O198" s="89" t="s">
        <v>1825</v>
      </c>
    </row>
    <row r="199" spans="1:15">
      <c r="A199" s="76" t="s">
        <v>87</v>
      </c>
      <c r="B199" s="136" t="s">
        <v>2822</v>
      </c>
      <c r="C199" s="59" t="s">
        <v>1773</v>
      </c>
      <c r="D199" s="89">
        <v>1</v>
      </c>
      <c r="E199" s="59" t="s">
        <v>1781</v>
      </c>
      <c r="F199" s="89" t="s">
        <v>1820</v>
      </c>
      <c r="G199" s="59" t="s">
        <v>1785</v>
      </c>
      <c r="H199" s="59" t="s">
        <v>1774</v>
      </c>
      <c r="I199" s="89">
        <v>830</v>
      </c>
      <c r="J199" s="89">
        <v>830</v>
      </c>
      <c r="K199" s="114">
        <v>0.18945000000000001</v>
      </c>
      <c r="L199" s="89">
        <v>108.61</v>
      </c>
      <c r="M199" s="115" t="s">
        <v>1775</v>
      </c>
      <c r="N199" s="115" t="s">
        <v>1783</v>
      </c>
      <c r="O199" s="89" t="s">
        <v>1826</v>
      </c>
    </row>
    <row r="200" spans="1:15">
      <c r="A200" s="76" t="s">
        <v>87</v>
      </c>
      <c r="B200" s="136" t="s">
        <v>2822</v>
      </c>
      <c r="C200" s="59" t="s">
        <v>1773</v>
      </c>
      <c r="D200" s="89">
        <v>1</v>
      </c>
      <c r="E200" s="59" t="s">
        <v>1781</v>
      </c>
      <c r="F200" s="89" t="s">
        <v>1820</v>
      </c>
      <c r="G200" s="59" t="s">
        <v>1782</v>
      </c>
      <c r="H200" s="59" t="s">
        <v>1779</v>
      </c>
      <c r="I200" s="89">
        <v>830</v>
      </c>
      <c r="J200" s="89">
        <v>830</v>
      </c>
      <c r="K200" s="114">
        <v>0.18945000000000001</v>
      </c>
      <c r="L200" s="89">
        <v>108.56</v>
      </c>
      <c r="M200" s="115" t="s">
        <v>1775</v>
      </c>
      <c r="N200" s="115" t="s">
        <v>1783</v>
      </c>
      <c r="O200" s="89" t="s">
        <v>1826</v>
      </c>
    </row>
    <row r="201" spans="1:15">
      <c r="A201" s="76" t="s">
        <v>87</v>
      </c>
      <c r="B201" s="136" t="s">
        <v>2822</v>
      </c>
      <c r="C201" s="59" t="s">
        <v>1773</v>
      </c>
      <c r="D201" s="89">
        <v>1</v>
      </c>
      <c r="E201" s="59" t="s">
        <v>1784</v>
      </c>
      <c r="F201" s="89" t="s">
        <v>1820</v>
      </c>
      <c r="G201" s="59" t="s">
        <v>1782</v>
      </c>
      <c r="H201" s="59" t="s">
        <v>1779</v>
      </c>
      <c r="I201" s="89">
        <v>830</v>
      </c>
      <c r="J201" s="89">
        <v>830</v>
      </c>
      <c r="K201" s="114">
        <v>0.19034999999999999</v>
      </c>
      <c r="L201" s="89">
        <v>118.44</v>
      </c>
      <c r="M201" s="115" t="s">
        <v>1775</v>
      </c>
      <c r="N201" s="115" t="s">
        <v>1783</v>
      </c>
      <c r="O201" s="89" t="s">
        <v>1826</v>
      </c>
    </row>
    <row r="202" spans="1:15">
      <c r="A202" s="76" t="s">
        <v>87</v>
      </c>
      <c r="B202" s="136" t="s">
        <v>2822</v>
      </c>
      <c r="C202" s="59" t="s">
        <v>1773</v>
      </c>
      <c r="D202" s="89">
        <v>1</v>
      </c>
      <c r="E202" s="59" t="s">
        <v>1784</v>
      </c>
      <c r="F202" s="89" t="s">
        <v>1820</v>
      </c>
      <c r="G202" s="59" t="s">
        <v>1785</v>
      </c>
      <c r="H202" s="59" t="s">
        <v>1774</v>
      </c>
      <c r="I202" s="89">
        <v>1050</v>
      </c>
      <c r="J202" s="89">
        <v>1050</v>
      </c>
      <c r="K202" s="114">
        <v>0.20730000000000001</v>
      </c>
      <c r="L202" s="89">
        <v>120.16</v>
      </c>
      <c r="M202" s="115" t="s">
        <v>1822</v>
      </c>
      <c r="N202" s="115" t="s">
        <v>1783</v>
      </c>
      <c r="O202" s="89" t="s">
        <v>1826</v>
      </c>
    </row>
    <row r="203" spans="1:15">
      <c r="A203" s="76" t="s">
        <v>87</v>
      </c>
      <c r="B203" s="136" t="s">
        <v>2822</v>
      </c>
      <c r="C203" s="59" t="s">
        <v>1773</v>
      </c>
      <c r="D203" s="89">
        <v>1</v>
      </c>
      <c r="E203" s="59" t="s">
        <v>1784</v>
      </c>
      <c r="F203" s="89" t="s">
        <v>1820</v>
      </c>
      <c r="G203" s="59" t="s">
        <v>1782</v>
      </c>
      <c r="H203" s="59" t="s">
        <v>1779</v>
      </c>
      <c r="I203" s="89">
        <v>830</v>
      </c>
      <c r="J203" s="89">
        <v>830</v>
      </c>
      <c r="K203" s="114">
        <v>0.20730000000000001</v>
      </c>
      <c r="L203" s="89">
        <v>151.88999999999999</v>
      </c>
      <c r="M203" s="115" t="s">
        <v>1822</v>
      </c>
      <c r="N203" s="115" t="s">
        <v>1783</v>
      </c>
      <c r="O203" s="89" t="s">
        <v>1826</v>
      </c>
    </row>
    <row r="204" spans="1:15">
      <c r="A204" s="76" t="s">
        <v>87</v>
      </c>
      <c r="B204" s="136" t="s">
        <v>2822</v>
      </c>
      <c r="C204" s="59" t="s">
        <v>1773</v>
      </c>
      <c r="D204" s="89">
        <v>1</v>
      </c>
      <c r="E204" s="59" t="s">
        <v>1784</v>
      </c>
      <c r="F204" s="89" t="s">
        <v>1820</v>
      </c>
      <c r="G204" s="59" t="s">
        <v>1785</v>
      </c>
      <c r="H204" s="59" t="s">
        <v>1774</v>
      </c>
      <c r="I204" s="89">
        <v>1050</v>
      </c>
      <c r="J204" s="89">
        <v>1050</v>
      </c>
      <c r="K204" s="114">
        <v>0.20730000000000001</v>
      </c>
      <c r="L204" s="89">
        <v>117.21</v>
      </c>
      <c r="M204" s="115" t="s">
        <v>1841</v>
      </c>
      <c r="N204" s="115" t="s">
        <v>1783</v>
      </c>
      <c r="O204" s="89" t="s">
        <v>1826</v>
      </c>
    </row>
    <row r="205" spans="1:15">
      <c r="A205" s="76" t="s">
        <v>87</v>
      </c>
      <c r="B205" s="136" t="s">
        <v>2822</v>
      </c>
      <c r="C205" s="59" t="s">
        <v>1773</v>
      </c>
      <c r="D205" s="89">
        <v>1</v>
      </c>
      <c r="E205" s="59" t="s">
        <v>1784</v>
      </c>
      <c r="F205" s="89" t="s">
        <v>1820</v>
      </c>
      <c r="G205" s="59" t="s">
        <v>1782</v>
      </c>
      <c r="H205" s="59" t="s">
        <v>1779</v>
      </c>
      <c r="I205" s="89">
        <v>830</v>
      </c>
      <c r="J205" s="89">
        <v>830</v>
      </c>
      <c r="K205" s="114">
        <v>0.20730000000000001</v>
      </c>
      <c r="L205" s="89">
        <v>148.19</v>
      </c>
      <c r="M205" s="115" t="s">
        <v>1841</v>
      </c>
      <c r="N205" s="115" t="s">
        <v>1783</v>
      </c>
      <c r="O205" s="89" t="s">
        <v>1826</v>
      </c>
    </row>
    <row r="206" spans="1:15">
      <c r="A206" s="76" t="s">
        <v>87</v>
      </c>
      <c r="B206" s="136" t="s">
        <v>2822</v>
      </c>
      <c r="C206" s="59" t="s">
        <v>1773</v>
      </c>
      <c r="D206" s="89">
        <v>1</v>
      </c>
      <c r="E206" s="59" t="s">
        <v>1784</v>
      </c>
      <c r="F206" s="89" t="s">
        <v>1820</v>
      </c>
      <c r="G206" s="59" t="s">
        <v>1785</v>
      </c>
      <c r="H206" s="59" t="s">
        <v>1774</v>
      </c>
      <c r="I206" s="89">
        <v>1050</v>
      </c>
      <c r="J206" s="89">
        <v>1050</v>
      </c>
      <c r="K206" s="114">
        <v>0.20730000000000001</v>
      </c>
      <c r="L206" s="89">
        <v>115.67</v>
      </c>
      <c r="M206" s="115" t="s">
        <v>2869</v>
      </c>
      <c r="N206" s="115" t="s">
        <v>1783</v>
      </c>
      <c r="O206" s="89" t="s">
        <v>1826</v>
      </c>
    </row>
    <row r="207" spans="1:15">
      <c r="A207" s="76" t="s">
        <v>87</v>
      </c>
      <c r="B207" s="136" t="s">
        <v>2822</v>
      </c>
      <c r="C207" s="59" t="s">
        <v>1773</v>
      </c>
      <c r="D207" s="89">
        <v>1</v>
      </c>
      <c r="E207" s="59" t="s">
        <v>1784</v>
      </c>
      <c r="F207" s="89" t="s">
        <v>1820</v>
      </c>
      <c r="G207" s="59" t="s">
        <v>1785</v>
      </c>
      <c r="H207" s="59" t="s">
        <v>1774</v>
      </c>
      <c r="I207" s="89">
        <v>1050</v>
      </c>
      <c r="J207" s="89">
        <v>1050</v>
      </c>
      <c r="K207" s="114">
        <v>0.20730000000000001</v>
      </c>
      <c r="L207" s="89">
        <v>115.65</v>
      </c>
      <c r="M207" s="115" t="s">
        <v>2870</v>
      </c>
      <c r="N207" s="115" t="s">
        <v>1783</v>
      </c>
      <c r="O207" s="89" t="s">
        <v>1826</v>
      </c>
    </row>
    <row r="208" spans="1:15">
      <c r="A208" s="76" t="s">
        <v>87</v>
      </c>
      <c r="B208" s="136" t="s">
        <v>2822</v>
      </c>
      <c r="C208" s="59" t="s">
        <v>1773</v>
      </c>
      <c r="D208" s="89">
        <v>1</v>
      </c>
      <c r="E208" s="59" t="s">
        <v>1784</v>
      </c>
      <c r="F208" s="89" t="s">
        <v>1820</v>
      </c>
      <c r="G208" s="59" t="s">
        <v>1782</v>
      </c>
      <c r="H208" s="59" t="s">
        <v>1779</v>
      </c>
      <c r="I208" s="89">
        <v>830</v>
      </c>
      <c r="J208" s="89">
        <v>830</v>
      </c>
      <c r="K208" s="114">
        <v>0.20730000000000001</v>
      </c>
      <c r="L208" s="89">
        <v>146.19999999999999</v>
      </c>
      <c r="M208" s="115" t="s">
        <v>2869</v>
      </c>
      <c r="N208" s="115" t="s">
        <v>1783</v>
      </c>
      <c r="O208" s="89" t="s">
        <v>1826</v>
      </c>
    </row>
    <row r="209" spans="1:15">
      <c r="A209" s="76" t="s">
        <v>87</v>
      </c>
      <c r="B209" s="136" t="s">
        <v>2822</v>
      </c>
      <c r="C209" s="59" t="s">
        <v>1773</v>
      </c>
      <c r="D209" s="89">
        <v>1</v>
      </c>
      <c r="E209" s="59" t="s">
        <v>1784</v>
      </c>
      <c r="F209" s="89" t="s">
        <v>1820</v>
      </c>
      <c r="G209" s="59" t="s">
        <v>1782</v>
      </c>
      <c r="H209" s="59" t="s">
        <v>1779</v>
      </c>
      <c r="I209" s="89">
        <v>830</v>
      </c>
      <c r="J209" s="89">
        <v>830</v>
      </c>
      <c r="K209" s="114">
        <v>0.20730000000000001</v>
      </c>
      <c r="L209" s="89">
        <v>146.16999999999999</v>
      </c>
      <c r="M209" s="115" t="s">
        <v>2870</v>
      </c>
      <c r="N209" s="115" t="s">
        <v>1783</v>
      </c>
      <c r="O209" s="89" t="s">
        <v>1826</v>
      </c>
    </row>
    <row r="210" spans="1:15">
      <c r="A210" s="76" t="s">
        <v>87</v>
      </c>
      <c r="B210" s="136" t="s">
        <v>2822</v>
      </c>
      <c r="C210" s="59" t="s">
        <v>1773</v>
      </c>
      <c r="D210" s="89">
        <v>1</v>
      </c>
      <c r="E210" s="59" t="s">
        <v>1784</v>
      </c>
      <c r="F210" s="89" t="s">
        <v>1820</v>
      </c>
      <c r="G210" s="59" t="s">
        <v>1785</v>
      </c>
      <c r="H210" s="59" t="s">
        <v>1774</v>
      </c>
      <c r="I210" s="89">
        <v>1050</v>
      </c>
      <c r="J210" s="89">
        <v>1050</v>
      </c>
      <c r="K210" s="114">
        <v>0.20730000000000001</v>
      </c>
      <c r="L210" s="89">
        <v>114.39</v>
      </c>
      <c r="M210" s="115" t="s">
        <v>2871</v>
      </c>
      <c r="N210" s="115" t="s">
        <v>1783</v>
      </c>
      <c r="O210" s="89" t="s">
        <v>1826</v>
      </c>
    </row>
    <row r="211" spans="1:15">
      <c r="A211" s="76" t="s">
        <v>87</v>
      </c>
      <c r="B211" s="136" t="s">
        <v>2822</v>
      </c>
      <c r="C211" s="59" t="s">
        <v>1773</v>
      </c>
      <c r="D211" s="89">
        <v>1</v>
      </c>
      <c r="E211" s="59" t="s">
        <v>1784</v>
      </c>
      <c r="F211" s="89" t="s">
        <v>1820</v>
      </c>
      <c r="G211" s="59" t="s">
        <v>1782</v>
      </c>
      <c r="H211" s="59" t="s">
        <v>1779</v>
      </c>
      <c r="I211" s="89">
        <v>830</v>
      </c>
      <c r="J211" s="89">
        <v>830</v>
      </c>
      <c r="K211" s="114">
        <v>0.20730000000000001</v>
      </c>
      <c r="L211" s="89">
        <v>144.58000000000001</v>
      </c>
      <c r="M211" s="115" t="s">
        <v>2871</v>
      </c>
      <c r="N211" s="115" t="s">
        <v>1783</v>
      </c>
      <c r="O211" s="89" t="s">
        <v>1826</v>
      </c>
    </row>
    <row r="212" spans="1:15">
      <c r="A212" s="76" t="s">
        <v>87</v>
      </c>
      <c r="B212" s="136" t="s">
        <v>2822</v>
      </c>
      <c r="C212" s="59" t="s">
        <v>1773</v>
      </c>
      <c r="D212" s="89">
        <v>1</v>
      </c>
      <c r="E212" s="59" t="s">
        <v>1784</v>
      </c>
      <c r="F212" s="89" t="s">
        <v>1820</v>
      </c>
      <c r="G212" s="59" t="s">
        <v>1785</v>
      </c>
      <c r="H212" s="59" t="s">
        <v>1774</v>
      </c>
      <c r="I212" s="89">
        <v>1050</v>
      </c>
      <c r="J212" s="89">
        <v>1050</v>
      </c>
      <c r="K212" s="114">
        <v>0.20730000000000001</v>
      </c>
      <c r="L212" s="89">
        <v>113.33</v>
      </c>
      <c r="M212" s="115" t="s">
        <v>2872</v>
      </c>
      <c r="N212" s="115" t="s">
        <v>1783</v>
      </c>
      <c r="O212" s="89" t="s">
        <v>1826</v>
      </c>
    </row>
    <row r="213" spans="1:15">
      <c r="A213" s="76" t="s">
        <v>87</v>
      </c>
      <c r="B213" s="136" t="s">
        <v>2822</v>
      </c>
      <c r="C213" s="59" t="s">
        <v>1773</v>
      </c>
      <c r="D213" s="89">
        <v>1</v>
      </c>
      <c r="E213" s="59" t="s">
        <v>1784</v>
      </c>
      <c r="F213" s="89" t="s">
        <v>1820</v>
      </c>
      <c r="G213" s="59" t="s">
        <v>1782</v>
      </c>
      <c r="H213" s="59" t="s">
        <v>1779</v>
      </c>
      <c r="I213" s="89">
        <v>830</v>
      </c>
      <c r="J213" s="89">
        <v>830</v>
      </c>
      <c r="K213" s="114">
        <v>0.20730000000000001</v>
      </c>
      <c r="L213" s="89">
        <v>143.24</v>
      </c>
      <c r="M213" s="115" t="s">
        <v>2872</v>
      </c>
      <c r="N213" s="115" t="s">
        <v>1783</v>
      </c>
      <c r="O213" s="89" t="s">
        <v>1826</v>
      </c>
    </row>
    <row r="214" spans="1:15">
      <c r="A214" s="76" t="s">
        <v>87</v>
      </c>
      <c r="B214" s="136" t="s">
        <v>2822</v>
      </c>
      <c r="C214" s="59" t="s">
        <v>1773</v>
      </c>
      <c r="D214" s="89">
        <v>1</v>
      </c>
      <c r="E214" s="59" t="s">
        <v>1784</v>
      </c>
      <c r="F214" s="89" t="s">
        <v>1820</v>
      </c>
      <c r="G214" s="59" t="s">
        <v>1785</v>
      </c>
      <c r="H214" s="59" t="s">
        <v>1774</v>
      </c>
      <c r="I214" s="89">
        <v>1050</v>
      </c>
      <c r="J214" s="89">
        <v>1050</v>
      </c>
      <c r="K214" s="114">
        <v>0.20730000000000001</v>
      </c>
      <c r="L214" s="89">
        <v>112.53</v>
      </c>
      <c r="M214" s="115" t="s">
        <v>2873</v>
      </c>
      <c r="N214" s="115" t="s">
        <v>1783</v>
      </c>
      <c r="O214" s="89" t="s">
        <v>1826</v>
      </c>
    </row>
    <row r="215" spans="1:15">
      <c r="A215" s="76" t="s">
        <v>87</v>
      </c>
      <c r="B215" s="136" t="s">
        <v>2822</v>
      </c>
      <c r="C215" s="59" t="s">
        <v>1773</v>
      </c>
      <c r="D215" s="89">
        <v>1</v>
      </c>
      <c r="E215" s="59" t="s">
        <v>1784</v>
      </c>
      <c r="F215" s="89" t="s">
        <v>1820</v>
      </c>
      <c r="G215" s="59" t="s">
        <v>1782</v>
      </c>
      <c r="H215" s="59" t="s">
        <v>1779</v>
      </c>
      <c r="I215" s="89">
        <v>830</v>
      </c>
      <c r="J215" s="89">
        <v>830</v>
      </c>
      <c r="K215" s="114">
        <v>0.20730000000000001</v>
      </c>
      <c r="L215" s="89">
        <v>142.22</v>
      </c>
      <c r="M215" s="115" t="s">
        <v>2873</v>
      </c>
      <c r="N215" s="115" t="s">
        <v>1783</v>
      </c>
      <c r="O215" s="89" t="s">
        <v>1826</v>
      </c>
    </row>
    <row r="216" spans="1:15">
      <c r="A216" s="76" t="s">
        <v>87</v>
      </c>
      <c r="B216" s="136" t="s">
        <v>2822</v>
      </c>
      <c r="C216" s="59" t="s">
        <v>1773</v>
      </c>
      <c r="D216" s="89">
        <v>1</v>
      </c>
      <c r="E216" s="59" t="s">
        <v>1781</v>
      </c>
      <c r="F216" s="89" t="s">
        <v>1820</v>
      </c>
      <c r="G216" s="59" t="s">
        <v>1785</v>
      </c>
      <c r="H216" s="59" t="s">
        <v>1774</v>
      </c>
      <c r="I216" s="89">
        <v>830</v>
      </c>
      <c r="J216" s="89">
        <v>830</v>
      </c>
      <c r="K216" s="114">
        <v>0.20634</v>
      </c>
      <c r="L216" s="89">
        <v>140.1</v>
      </c>
      <c r="M216" s="115" t="s">
        <v>1822</v>
      </c>
      <c r="N216" s="115" t="s">
        <v>1783</v>
      </c>
      <c r="O216" s="89" t="s">
        <v>1826</v>
      </c>
    </row>
    <row r="217" spans="1:15">
      <c r="A217" s="76" t="s">
        <v>87</v>
      </c>
      <c r="B217" s="136" t="s">
        <v>2822</v>
      </c>
      <c r="C217" s="59" t="s">
        <v>1773</v>
      </c>
      <c r="D217" s="89">
        <v>1</v>
      </c>
      <c r="E217" s="59" t="s">
        <v>1781</v>
      </c>
      <c r="F217" s="89" t="s">
        <v>1820</v>
      </c>
      <c r="G217" s="59" t="s">
        <v>1782</v>
      </c>
      <c r="H217" s="59" t="s">
        <v>1779</v>
      </c>
      <c r="I217" s="89">
        <v>830</v>
      </c>
      <c r="J217" s="89">
        <v>830</v>
      </c>
      <c r="K217" s="114">
        <v>0.20634</v>
      </c>
      <c r="L217" s="89">
        <v>139.97999999999999</v>
      </c>
      <c r="M217" s="115" t="s">
        <v>1822</v>
      </c>
      <c r="N217" s="115" t="s">
        <v>1783</v>
      </c>
      <c r="O217" s="89" t="s">
        <v>1826</v>
      </c>
    </row>
    <row r="218" spans="1:15">
      <c r="A218" s="76" t="s">
        <v>87</v>
      </c>
      <c r="B218" s="136" t="s">
        <v>2822</v>
      </c>
      <c r="C218" s="59" t="s">
        <v>1773</v>
      </c>
      <c r="D218" s="89">
        <v>1</v>
      </c>
      <c r="E218" s="59" t="s">
        <v>1784</v>
      </c>
      <c r="F218" s="89" t="s">
        <v>1820</v>
      </c>
      <c r="G218" s="59" t="s">
        <v>1785</v>
      </c>
      <c r="H218" s="59" t="s">
        <v>1774</v>
      </c>
      <c r="I218" s="89">
        <v>1050</v>
      </c>
      <c r="J218" s="89">
        <v>1050</v>
      </c>
      <c r="K218" s="114">
        <v>0.20730000000000001</v>
      </c>
      <c r="L218" s="89">
        <v>108</v>
      </c>
      <c r="M218" s="115" t="s">
        <v>2874</v>
      </c>
      <c r="N218" s="115" t="s">
        <v>1783</v>
      </c>
      <c r="O218" s="89" t="s">
        <v>1826</v>
      </c>
    </row>
    <row r="219" spans="1:15">
      <c r="A219" s="76" t="s">
        <v>87</v>
      </c>
      <c r="B219" s="136" t="s">
        <v>2822</v>
      </c>
      <c r="C219" s="59" t="s">
        <v>1773</v>
      </c>
      <c r="D219" s="89">
        <v>1</v>
      </c>
      <c r="E219" s="59" t="s">
        <v>1784</v>
      </c>
      <c r="F219" s="89" t="s">
        <v>1820</v>
      </c>
      <c r="G219" s="59" t="s">
        <v>1785</v>
      </c>
      <c r="H219" s="59" t="s">
        <v>1774</v>
      </c>
      <c r="I219" s="89">
        <v>1050</v>
      </c>
      <c r="J219" s="89">
        <v>1050</v>
      </c>
      <c r="K219" s="114">
        <v>0.20730000000000001</v>
      </c>
      <c r="L219" s="89">
        <v>107.95</v>
      </c>
      <c r="M219" s="115" t="s">
        <v>2875</v>
      </c>
      <c r="N219" s="115" t="s">
        <v>1783</v>
      </c>
      <c r="O219" s="89" t="s">
        <v>1826</v>
      </c>
    </row>
    <row r="220" spans="1:15">
      <c r="A220" s="76" t="s">
        <v>87</v>
      </c>
      <c r="B220" s="136" t="s">
        <v>2822</v>
      </c>
      <c r="C220" s="59" t="s">
        <v>1773</v>
      </c>
      <c r="D220" s="89">
        <v>1</v>
      </c>
      <c r="E220" s="59" t="s">
        <v>1784</v>
      </c>
      <c r="F220" s="89" t="s">
        <v>1820</v>
      </c>
      <c r="G220" s="59" t="s">
        <v>1782</v>
      </c>
      <c r="H220" s="59" t="s">
        <v>1779</v>
      </c>
      <c r="I220" s="89">
        <v>830</v>
      </c>
      <c r="J220" s="89">
        <v>830</v>
      </c>
      <c r="K220" s="114">
        <v>0.20730000000000001</v>
      </c>
      <c r="L220" s="89">
        <v>136.52000000000001</v>
      </c>
      <c r="M220" s="115" t="s">
        <v>2874</v>
      </c>
      <c r="N220" s="115" t="s">
        <v>1783</v>
      </c>
      <c r="O220" s="89" t="s">
        <v>1826</v>
      </c>
    </row>
    <row r="221" spans="1:15">
      <c r="A221" s="76" t="s">
        <v>87</v>
      </c>
      <c r="B221" s="136" t="s">
        <v>2822</v>
      </c>
      <c r="C221" s="59" t="s">
        <v>1773</v>
      </c>
      <c r="D221" s="89">
        <v>1</v>
      </c>
      <c r="E221" s="59" t="s">
        <v>1784</v>
      </c>
      <c r="F221" s="89" t="s">
        <v>1820</v>
      </c>
      <c r="G221" s="59" t="s">
        <v>1782</v>
      </c>
      <c r="H221" s="59" t="s">
        <v>1779</v>
      </c>
      <c r="I221" s="89">
        <v>830</v>
      </c>
      <c r="J221" s="89">
        <v>830</v>
      </c>
      <c r="K221" s="114">
        <v>0.20730000000000001</v>
      </c>
      <c r="L221" s="89">
        <v>136.46</v>
      </c>
      <c r="M221" s="115" t="s">
        <v>2875</v>
      </c>
      <c r="N221" s="115" t="s">
        <v>1783</v>
      </c>
      <c r="O221" s="89" t="s">
        <v>1826</v>
      </c>
    </row>
    <row r="222" spans="1:15">
      <c r="A222" s="76" t="s">
        <v>87</v>
      </c>
      <c r="B222" s="136" t="s">
        <v>2822</v>
      </c>
      <c r="C222" s="59" t="s">
        <v>1773</v>
      </c>
      <c r="D222" s="89">
        <v>1</v>
      </c>
      <c r="E222" s="59" t="s">
        <v>1781</v>
      </c>
      <c r="F222" s="89" t="s">
        <v>1820</v>
      </c>
      <c r="G222" s="59" t="s">
        <v>1785</v>
      </c>
      <c r="H222" s="59" t="s">
        <v>1774</v>
      </c>
      <c r="I222" s="89">
        <v>830</v>
      </c>
      <c r="J222" s="89">
        <v>830</v>
      </c>
      <c r="K222" s="114">
        <v>0.20634</v>
      </c>
      <c r="L222" s="89">
        <v>136.33000000000001</v>
      </c>
      <c r="M222" s="115" t="s">
        <v>1841</v>
      </c>
      <c r="N222" s="115" t="s">
        <v>1783</v>
      </c>
      <c r="O222" s="89" t="s">
        <v>1826</v>
      </c>
    </row>
    <row r="223" spans="1:15">
      <c r="A223" s="76" t="s">
        <v>87</v>
      </c>
      <c r="B223" s="136" t="s">
        <v>2822</v>
      </c>
      <c r="C223" s="59" t="s">
        <v>1773</v>
      </c>
      <c r="D223" s="89">
        <v>1</v>
      </c>
      <c r="E223" s="59" t="s">
        <v>1781</v>
      </c>
      <c r="F223" s="89" t="s">
        <v>1820</v>
      </c>
      <c r="G223" s="59" t="s">
        <v>1782</v>
      </c>
      <c r="H223" s="59" t="s">
        <v>1779</v>
      </c>
      <c r="I223" s="89">
        <v>830</v>
      </c>
      <c r="J223" s="89">
        <v>830</v>
      </c>
      <c r="K223" s="114">
        <v>0.20634</v>
      </c>
      <c r="L223" s="89">
        <v>136.22</v>
      </c>
      <c r="M223" s="115" t="s">
        <v>1841</v>
      </c>
      <c r="N223" s="115" t="s">
        <v>1783</v>
      </c>
      <c r="O223" s="89" t="s">
        <v>1826</v>
      </c>
    </row>
    <row r="224" spans="1:15">
      <c r="A224" s="76" t="s">
        <v>87</v>
      </c>
      <c r="B224" s="136" t="s">
        <v>2822</v>
      </c>
      <c r="C224" s="59" t="s">
        <v>1773</v>
      </c>
      <c r="D224" s="89">
        <v>1</v>
      </c>
      <c r="E224" s="59" t="s">
        <v>1784</v>
      </c>
      <c r="F224" s="89" t="s">
        <v>1820</v>
      </c>
      <c r="G224" s="59" t="s">
        <v>1785</v>
      </c>
      <c r="H224" s="59" t="s">
        <v>1774</v>
      </c>
      <c r="I224" s="89">
        <v>1050</v>
      </c>
      <c r="J224" s="89">
        <v>1050</v>
      </c>
      <c r="K224" s="114">
        <v>0.20730000000000001</v>
      </c>
      <c r="L224" s="89">
        <v>107.15</v>
      </c>
      <c r="M224" s="115" t="s">
        <v>2876</v>
      </c>
      <c r="N224" s="115" t="s">
        <v>1783</v>
      </c>
      <c r="O224" s="89" t="s">
        <v>1826</v>
      </c>
    </row>
    <row r="225" spans="1:15">
      <c r="A225" s="76" t="s">
        <v>87</v>
      </c>
      <c r="B225" s="136" t="s">
        <v>2822</v>
      </c>
      <c r="C225" s="59" t="s">
        <v>1773</v>
      </c>
      <c r="D225" s="89">
        <v>1</v>
      </c>
      <c r="E225" s="59" t="s">
        <v>1784</v>
      </c>
      <c r="F225" s="89" t="s">
        <v>1820</v>
      </c>
      <c r="G225" s="59" t="s">
        <v>1782</v>
      </c>
      <c r="H225" s="59" t="s">
        <v>1779</v>
      </c>
      <c r="I225" s="89">
        <v>830</v>
      </c>
      <c r="J225" s="89">
        <v>830</v>
      </c>
      <c r="K225" s="114">
        <v>0.20730000000000001</v>
      </c>
      <c r="L225" s="89">
        <v>135.41</v>
      </c>
      <c r="M225" s="115" t="s">
        <v>2876</v>
      </c>
      <c r="N225" s="115" t="s">
        <v>1783</v>
      </c>
      <c r="O225" s="89" t="s">
        <v>1826</v>
      </c>
    </row>
    <row r="226" spans="1:15">
      <c r="A226" s="76" t="s">
        <v>87</v>
      </c>
      <c r="B226" s="136" t="s">
        <v>2822</v>
      </c>
      <c r="C226" s="59" t="s">
        <v>1773</v>
      </c>
      <c r="D226" s="89">
        <v>1</v>
      </c>
      <c r="E226" s="59" t="s">
        <v>1781</v>
      </c>
      <c r="F226" s="89" t="s">
        <v>1820</v>
      </c>
      <c r="G226" s="59" t="s">
        <v>1785</v>
      </c>
      <c r="H226" s="59" t="s">
        <v>1774</v>
      </c>
      <c r="I226" s="89">
        <v>830</v>
      </c>
      <c r="J226" s="89">
        <v>830</v>
      </c>
      <c r="K226" s="114">
        <v>0.20634</v>
      </c>
      <c r="L226" s="89">
        <v>134.33000000000001</v>
      </c>
      <c r="M226" s="115" t="s">
        <v>2869</v>
      </c>
      <c r="N226" s="115" t="s">
        <v>1783</v>
      </c>
      <c r="O226" s="89" t="s">
        <v>1826</v>
      </c>
    </row>
    <row r="227" spans="1:15">
      <c r="A227" s="76" t="s">
        <v>87</v>
      </c>
      <c r="B227" s="136" t="s">
        <v>2822</v>
      </c>
      <c r="C227" s="59" t="s">
        <v>1773</v>
      </c>
      <c r="D227" s="89">
        <v>1</v>
      </c>
      <c r="E227" s="59" t="s">
        <v>1781</v>
      </c>
      <c r="F227" s="89" t="s">
        <v>1820</v>
      </c>
      <c r="G227" s="59" t="s">
        <v>1785</v>
      </c>
      <c r="H227" s="59" t="s">
        <v>1774</v>
      </c>
      <c r="I227" s="89">
        <v>830</v>
      </c>
      <c r="J227" s="89">
        <v>830</v>
      </c>
      <c r="K227" s="114">
        <v>0.20634</v>
      </c>
      <c r="L227" s="89">
        <v>134.34</v>
      </c>
      <c r="M227" s="115" t="s">
        <v>2870</v>
      </c>
      <c r="N227" s="115" t="s">
        <v>1783</v>
      </c>
      <c r="O227" s="89" t="s">
        <v>1826</v>
      </c>
    </row>
    <row r="228" spans="1:15">
      <c r="A228" s="76" t="s">
        <v>87</v>
      </c>
      <c r="B228" s="136" t="s">
        <v>2822</v>
      </c>
      <c r="C228" s="59" t="s">
        <v>1773</v>
      </c>
      <c r="D228" s="89">
        <v>1</v>
      </c>
      <c r="E228" s="59" t="s">
        <v>1781</v>
      </c>
      <c r="F228" s="89" t="s">
        <v>1820</v>
      </c>
      <c r="G228" s="59" t="s">
        <v>1782</v>
      </c>
      <c r="H228" s="59" t="s">
        <v>1779</v>
      </c>
      <c r="I228" s="89">
        <v>830</v>
      </c>
      <c r="J228" s="89">
        <v>830</v>
      </c>
      <c r="K228" s="114">
        <v>0.20634</v>
      </c>
      <c r="L228" s="89">
        <v>134.22</v>
      </c>
      <c r="M228" s="115" t="s">
        <v>2870</v>
      </c>
      <c r="N228" s="115" t="s">
        <v>1783</v>
      </c>
      <c r="O228" s="89" t="s">
        <v>1826</v>
      </c>
    </row>
    <row r="229" spans="1:15">
      <c r="A229" s="76" t="s">
        <v>87</v>
      </c>
      <c r="B229" s="136" t="s">
        <v>2822</v>
      </c>
      <c r="C229" s="59" t="s">
        <v>1773</v>
      </c>
      <c r="D229" s="89">
        <v>1</v>
      </c>
      <c r="E229" s="59" t="s">
        <v>1781</v>
      </c>
      <c r="F229" s="89" t="s">
        <v>1820</v>
      </c>
      <c r="G229" s="59" t="s">
        <v>1782</v>
      </c>
      <c r="H229" s="59" t="s">
        <v>1779</v>
      </c>
      <c r="I229" s="89">
        <v>830</v>
      </c>
      <c r="J229" s="89">
        <v>830</v>
      </c>
      <c r="K229" s="114">
        <v>0.20634</v>
      </c>
      <c r="L229" s="89">
        <v>134.22</v>
      </c>
      <c r="M229" s="115" t="s">
        <v>2869</v>
      </c>
      <c r="N229" s="115" t="s">
        <v>1783</v>
      </c>
      <c r="O229" s="89" t="s">
        <v>1826</v>
      </c>
    </row>
    <row r="230" spans="1:15">
      <c r="A230" s="76" t="s">
        <v>87</v>
      </c>
      <c r="B230" s="136" t="s">
        <v>2822</v>
      </c>
      <c r="C230" s="59" t="s">
        <v>1773</v>
      </c>
      <c r="D230" s="89">
        <v>1</v>
      </c>
      <c r="E230" s="59" t="s">
        <v>1781</v>
      </c>
      <c r="F230" s="89" t="s">
        <v>1820</v>
      </c>
      <c r="G230" s="59" t="s">
        <v>1785</v>
      </c>
      <c r="H230" s="59" t="s">
        <v>1774</v>
      </c>
      <c r="I230" s="89">
        <v>830</v>
      </c>
      <c r="J230" s="89">
        <v>830</v>
      </c>
      <c r="K230" s="114">
        <v>0.20634</v>
      </c>
      <c r="L230" s="89">
        <v>132.78</v>
      </c>
      <c r="M230" s="115" t="s">
        <v>2871</v>
      </c>
      <c r="N230" s="115" t="s">
        <v>1783</v>
      </c>
      <c r="O230" s="89" t="s">
        <v>1826</v>
      </c>
    </row>
    <row r="231" spans="1:15">
      <c r="A231" s="76" t="s">
        <v>87</v>
      </c>
      <c r="B231" s="136" t="s">
        <v>2822</v>
      </c>
      <c r="C231" s="59" t="s">
        <v>1773</v>
      </c>
      <c r="D231" s="89">
        <v>1</v>
      </c>
      <c r="E231" s="59" t="s">
        <v>1781</v>
      </c>
      <c r="F231" s="89" t="s">
        <v>1820</v>
      </c>
      <c r="G231" s="59" t="s">
        <v>1782</v>
      </c>
      <c r="H231" s="59" t="s">
        <v>1779</v>
      </c>
      <c r="I231" s="89">
        <v>830</v>
      </c>
      <c r="J231" s="89">
        <v>830</v>
      </c>
      <c r="K231" s="114">
        <v>0.20634</v>
      </c>
      <c r="L231" s="89">
        <v>132.66</v>
      </c>
      <c r="M231" s="115" t="s">
        <v>2871</v>
      </c>
      <c r="N231" s="115" t="s">
        <v>1783</v>
      </c>
      <c r="O231" s="89" t="s">
        <v>1826</v>
      </c>
    </row>
    <row r="232" spans="1:15">
      <c r="A232" s="76" t="s">
        <v>87</v>
      </c>
      <c r="B232" s="136" t="s">
        <v>2822</v>
      </c>
      <c r="C232" s="59" t="s">
        <v>1773</v>
      </c>
      <c r="D232" s="89">
        <v>1</v>
      </c>
      <c r="E232" s="59" t="s">
        <v>1781</v>
      </c>
      <c r="F232" s="89" t="s">
        <v>1820</v>
      </c>
      <c r="G232" s="59" t="s">
        <v>1785</v>
      </c>
      <c r="H232" s="59" t="s">
        <v>1774</v>
      </c>
      <c r="I232" s="89">
        <v>830</v>
      </c>
      <c r="J232" s="89">
        <v>830</v>
      </c>
      <c r="K232" s="114">
        <v>0.20634</v>
      </c>
      <c r="L232" s="89">
        <v>131.41999999999999</v>
      </c>
      <c r="M232" s="115" t="s">
        <v>2872</v>
      </c>
      <c r="N232" s="115" t="s">
        <v>1783</v>
      </c>
      <c r="O232" s="89" t="s">
        <v>1826</v>
      </c>
    </row>
    <row r="233" spans="1:15">
      <c r="A233" s="76" t="s">
        <v>87</v>
      </c>
      <c r="B233" s="136" t="s">
        <v>2822</v>
      </c>
      <c r="C233" s="59" t="s">
        <v>1773</v>
      </c>
      <c r="D233" s="89">
        <v>1</v>
      </c>
      <c r="E233" s="59" t="s">
        <v>1784</v>
      </c>
      <c r="F233" s="89" t="s">
        <v>1820</v>
      </c>
      <c r="G233" s="59" t="s">
        <v>1785</v>
      </c>
      <c r="H233" s="59" t="s">
        <v>1774</v>
      </c>
      <c r="I233" s="89">
        <v>1050</v>
      </c>
      <c r="J233" s="89">
        <v>1050</v>
      </c>
      <c r="K233" s="114">
        <v>0.26362000000000002</v>
      </c>
      <c r="L233" s="89">
        <v>103.8</v>
      </c>
      <c r="M233" s="115" t="s">
        <v>2877</v>
      </c>
      <c r="N233" s="115" t="s">
        <v>1783</v>
      </c>
      <c r="O233" s="89" t="s">
        <v>1826</v>
      </c>
    </row>
    <row r="234" spans="1:15">
      <c r="A234" s="76" t="s">
        <v>87</v>
      </c>
      <c r="B234" s="136" t="s">
        <v>2822</v>
      </c>
      <c r="C234" s="59" t="s">
        <v>1773</v>
      </c>
      <c r="D234" s="89">
        <v>1</v>
      </c>
      <c r="E234" s="59" t="s">
        <v>1781</v>
      </c>
      <c r="F234" s="89" t="s">
        <v>1820</v>
      </c>
      <c r="G234" s="59" t="s">
        <v>1782</v>
      </c>
      <c r="H234" s="59" t="s">
        <v>1779</v>
      </c>
      <c r="I234" s="89">
        <v>830</v>
      </c>
      <c r="J234" s="89">
        <v>830</v>
      </c>
      <c r="K234" s="114">
        <v>0.20634</v>
      </c>
      <c r="L234" s="89">
        <v>131.30000000000001</v>
      </c>
      <c r="M234" s="115" t="s">
        <v>2872</v>
      </c>
      <c r="N234" s="115" t="s">
        <v>1783</v>
      </c>
      <c r="O234" s="89" t="s">
        <v>1826</v>
      </c>
    </row>
    <row r="235" spans="1:15">
      <c r="A235" s="76" t="s">
        <v>87</v>
      </c>
      <c r="B235" s="136" t="s">
        <v>2822</v>
      </c>
      <c r="C235" s="59" t="s">
        <v>1773</v>
      </c>
      <c r="D235" s="89">
        <v>1</v>
      </c>
      <c r="E235" s="59" t="s">
        <v>1784</v>
      </c>
      <c r="F235" s="89" t="s">
        <v>1820</v>
      </c>
      <c r="G235" s="59" t="s">
        <v>1782</v>
      </c>
      <c r="H235" s="59" t="s">
        <v>1779</v>
      </c>
      <c r="I235" s="89">
        <v>830</v>
      </c>
      <c r="J235" s="89">
        <v>830</v>
      </c>
      <c r="K235" s="114">
        <v>0.26362000000000002</v>
      </c>
      <c r="L235" s="89">
        <v>131.21</v>
      </c>
      <c r="M235" s="115" t="s">
        <v>2877</v>
      </c>
      <c r="N235" s="115" t="s">
        <v>1783</v>
      </c>
      <c r="O235" s="89" t="s">
        <v>1826</v>
      </c>
    </row>
    <row r="236" spans="1:15">
      <c r="A236" s="76" t="s">
        <v>87</v>
      </c>
      <c r="B236" s="136" t="s">
        <v>2822</v>
      </c>
      <c r="C236" s="59" t="s">
        <v>1773</v>
      </c>
      <c r="D236" s="89">
        <v>1</v>
      </c>
      <c r="E236" s="59" t="s">
        <v>1781</v>
      </c>
      <c r="F236" s="89" t="s">
        <v>1820</v>
      </c>
      <c r="G236" s="59" t="s">
        <v>1785</v>
      </c>
      <c r="H236" s="59" t="s">
        <v>1774</v>
      </c>
      <c r="I236" s="89">
        <v>830</v>
      </c>
      <c r="J236" s="89">
        <v>830</v>
      </c>
      <c r="K236" s="114">
        <v>0.20634</v>
      </c>
      <c r="L236" s="89">
        <v>130.5</v>
      </c>
      <c r="M236" s="115" t="s">
        <v>2873</v>
      </c>
      <c r="N236" s="115" t="s">
        <v>1783</v>
      </c>
      <c r="O236" s="89" t="s">
        <v>1826</v>
      </c>
    </row>
    <row r="237" spans="1:15">
      <c r="A237" s="76" t="s">
        <v>87</v>
      </c>
      <c r="B237" s="136" t="s">
        <v>2822</v>
      </c>
      <c r="C237" s="59" t="s">
        <v>1773</v>
      </c>
      <c r="D237" s="89">
        <v>1</v>
      </c>
      <c r="E237" s="59" t="s">
        <v>1781</v>
      </c>
      <c r="F237" s="89" t="s">
        <v>1820</v>
      </c>
      <c r="G237" s="59" t="s">
        <v>1782</v>
      </c>
      <c r="H237" s="59" t="s">
        <v>1779</v>
      </c>
      <c r="I237" s="89">
        <v>830</v>
      </c>
      <c r="J237" s="89">
        <v>830</v>
      </c>
      <c r="K237" s="114">
        <v>0.20634</v>
      </c>
      <c r="L237" s="89">
        <v>130.38</v>
      </c>
      <c r="M237" s="115" t="s">
        <v>2873</v>
      </c>
      <c r="N237" s="115" t="s">
        <v>1783</v>
      </c>
      <c r="O237" s="89" t="s">
        <v>1826</v>
      </c>
    </row>
    <row r="238" spans="1:15">
      <c r="A238" s="76" t="s">
        <v>87</v>
      </c>
      <c r="B238" s="136" t="s">
        <v>2822</v>
      </c>
      <c r="C238" s="59" t="s">
        <v>1773</v>
      </c>
      <c r="D238" s="89">
        <v>1</v>
      </c>
      <c r="E238" s="59" t="s">
        <v>1781</v>
      </c>
      <c r="F238" s="89" t="s">
        <v>1820</v>
      </c>
      <c r="G238" s="59" t="s">
        <v>1785</v>
      </c>
      <c r="H238" s="59" t="s">
        <v>1774</v>
      </c>
      <c r="I238" s="89">
        <v>830</v>
      </c>
      <c r="J238" s="89">
        <v>830</v>
      </c>
      <c r="K238" s="114">
        <v>0.20634</v>
      </c>
      <c r="L238" s="89">
        <v>124.89</v>
      </c>
      <c r="M238" s="115" t="s">
        <v>2874</v>
      </c>
      <c r="N238" s="115" t="s">
        <v>1783</v>
      </c>
      <c r="O238" s="89" t="s">
        <v>1826</v>
      </c>
    </row>
    <row r="239" spans="1:15">
      <c r="A239" s="76" t="s">
        <v>87</v>
      </c>
      <c r="B239" s="136" t="s">
        <v>2822</v>
      </c>
      <c r="C239" s="59" t="s">
        <v>1773</v>
      </c>
      <c r="D239" s="89">
        <v>1</v>
      </c>
      <c r="E239" s="59" t="s">
        <v>1781</v>
      </c>
      <c r="F239" s="89" t="s">
        <v>1820</v>
      </c>
      <c r="G239" s="59" t="s">
        <v>1785</v>
      </c>
      <c r="H239" s="59" t="s">
        <v>1774</v>
      </c>
      <c r="I239" s="89">
        <v>830</v>
      </c>
      <c r="J239" s="89">
        <v>830</v>
      </c>
      <c r="K239" s="114">
        <v>0.20634</v>
      </c>
      <c r="L239" s="89">
        <v>124.82</v>
      </c>
      <c r="M239" s="115" t="s">
        <v>2875</v>
      </c>
      <c r="N239" s="115" t="s">
        <v>1783</v>
      </c>
      <c r="O239" s="89" t="s">
        <v>1826</v>
      </c>
    </row>
    <row r="240" spans="1:15">
      <c r="A240" s="76" t="s">
        <v>87</v>
      </c>
      <c r="B240" s="136" t="s">
        <v>2822</v>
      </c>
      <c r="C240" s="59" t="s">
        <v>1773</v>
      </c>
      <c r="D240" s="89">
        <v>1</v>
      </c>
      <c r="E240" s="59" t="s">
        <v>1781</v>
      </c>
      <c r="F240" s="89" t="s">
        <v>1820</v>
      </c>
      <c r="G240" s="59" t="s">
        <v>1782</v>
      </c>
      <c r="H240" s="59" t="s">
        <v>1779</v>
      </c>
      <c r="I240" s="89">
        <v>830</v>
      </c>
      <c r="J240" s="89">
        <v>830</v>
      </c>
      <c r="K240" s="114">
        <v>0.20634</v>
      </c>
      <c r="L240" s="89">
        <v>124.77</v>
      </c>
      <c r="M240" s="115" t="s">
        <v>2874</v>
      </c>
      <c r="N240" s="115" t="s">
        <v>1783</v>
      </c>
      <c r="O240" s="89" t="s">
        <v>1826</v>
      </c>
    </row>
    <row r="241" spans="1:15">
      <c r="A241" s="76" t="s">
        <v>87</v>
      </c>
      <c r="B241" s="136" t="s">
        <v>2822</v>
      </c>
      <c r="C241" s="59" t="s">
        <v>1773</v>
      </c>
      <c r="D241" s="89">
        <v>1</v>
      </c>
      <c r="E241" s="59" t="s">
        <v>1781</v>
      </c>
      <c r="F241" s="89" t="s">
        <v>1820</v>
      </c>
      <c r="G241" s="59" t="s">
        <v>1782</v>
      </c>
      <c r="H241" s="59" t="s">
        <v>1779</v>
      </c>
      <c r="I241" s="89">
        <v>830</v>
      </c>
      <c r="J241" s="89">
        <v>830</v>
      </c>
      <c r="K241" s="114">
        <v>0.20634</v>
      </c>
      <c r="L241" s="89">
        <v>124.71</v>
      </c>
      <c r="M241" s="115" t="s">
        <v>2875</v>
      </c>
      <c r="N241" s="115" t="s">
        <v>1783</v>
      </c>
      <c r="O241" s="89" t="s">
        <v>1826</v>
      </c>
    </row>
    <row r="242" spans="1:15">
      <c r="A242" s="76" t="s">
        <v>87</v>
      </c>
      <c r="B242" s="136" t="s">
        <v>2822</v>
      </c>
      <c r="C242" s="59" t="s">
        <v>1773</v>
      </c>
      <c r="D242" s="89">
        <v>1</v>
      </c>
      <c r="E242" s="59" t="s">
        <v>1781</v>
      </c>
      <c r="F242" s="89" t="s">
        <v>1820</v>
      </c>
      <c r="G242" s="59" t="s">
        <v>1785</v>
      </c>
      <c r="H242" s="59" t="s">
        <v>1774</v>
      </c>
      <c r="I242" s="89">
        <v>830</v>
      </c>
      <c r="J242" s="89">
        <v>830</v>
      </c>
      <c r="K242" s="114">
        <v>0.20634</v>
      </c>
      <c r="L242" s="89">
        <v>123.8</v>
      </c>
      <c r="M242" s="115" t="s">
        <v>2876</v>
      </c>
      <c r="N242" s="115" t="s">
        <v>1783</v>
      </c>
      <c r="O242" s="89" t="s">
        <v>1826</v>
      </c>
    </row>
    <row r="243" spans="1:15">
      <c r="A243" s="76" t="s">
        <v>87</v>
      </c>
      <c r="B243" s="136" t="s">
        <v>2822</v>
      </c>
      <c r="C243" s="59" t="s">
        <v>1773</v>
      </c>
      <c r="D243" s="89">
        <v>1</v>
      </c>
      <c r="E243" s="59" t="s">
        <v>1781</v>
      </c>
      <c r="F243" s="89" t="s">
        <v>1820</v>
      </c>
      <c r="G243" s="59" t="s">
        <v>1782</v>
      </c>
      <c r="H243" s="59" t="s">
        <v>1779</v>
      </c>
      <c r="I243" s="89">
        <v>830</v>
      </c>
      <c r="J243" s="89">
        <v>830</v>
      </c>
      <c r="K243" s="114">
        <v>0.20634</v>
      </c>
      <c r="L243" s="89">
        <v>123.69</v>
      </c>
      <c r="M243" s="115" t="s">
        <v>2876</v>
      </c>
      <c r="N243" s="115" t="s">
        <v>1783</v>
      </c>
      <c r="O243" s="89" t="s">
        <v>1826</v>
      </c>
    </row>
    <row r="244" spans="1:15">
      <c r="A244" s="76" t="s">
        <v>87</v>
      </c>
      <c r="B244" s="136" t="s">
        <v>2822</v>
      </c>
      <c r="C244" s="59" t="s">
        <v>1773</v>
      </c>
      <c r="D244" s="89">
        <v>1</v>
      </c>
      <c r="E244" s="59" t="s">
        <v>1781</v>
      </c>
      <c r="F244" s="89" t="s">
        <v>1820</v>
      </c>
      <c r="G244" s="59" t="s">
        <v>1785</v>
      </c>
      <c r="H244" s="59" t="s">
        <v>1774</v>
      </c>
      <c r="I244" s="89">
        <v>830</v>
      </c>
      <c r="J244" s="89">
        <v>830</v>
      </c>
      <c r="K244" s="114">
        <v>0.26344000000000001</v>
      </c>
      <c r="L244" s="89">
        <v>120.47</v>
      </c>
      <c r="M244" s="115" t="s">
        <v>2877</v>
      </c>
      <c r="N244" s="115" t="s">
        <v>1783</v>
      </c>
      <c r="O244" s="89" t="s">
        <v>1826</v>
      </c>
    </row>
    <row r="245" spans="1:15">
      <c r="A245" s="76" t="s">
        <v>87</v>
      </c>
      <c r="B245" s="136" t="s">
        <v>2822</v>
      </c>
      <c r="C245" s="59" t="s">
        <v>1773</v>
      </c>
      <c r="D245" s="89">
        <v>1</v>
      </c>
      <c r="E245" s="59" t="s">
        <v>1781</v>
      </c>
      <c r="F245" s="89" t="s">
        <v>1820</v>
      </c>
      <c r="G245" s="59" t="s">
        <v>1782</v>
      </c>
      <c r="H245" s="59" t="s">
        <v>1779</v>
      </c>
      <c r="I245" s="89">
        <v>830</v>
      </c>
      <c r="J245" s="89">
        <v>830</v>
      </c>
      <c r="K245" s="114">
        <v>0.26344000000000001</v>
      </c>
      <c r="L245" s="89">
        <v>120.37</v>
      </c>
      <c r="M245" s="115" t="s">
        <v>2877</v>
      </c>
      <c r="N245" s="115" t="s">
        <v>1783</v>
      </c>
      <c r="O245" s="89" t="s">
        <v>1826</v>
      </c>
    </row>
    <row r="246" spans="1:15">
      <c r="A246" s="76" t="s">
        <v>87</v>
      </c>
      <c r="B246" s="136" t="s">
        <v>2822</v>
      </c>
      <c r="C246" s="59" t="s">
        <v>1773</v>
      </c>
      <c r="D246" s="89">
        <v>1</v>
      </c>
      <c r="E246" s="59" t="s">
        <v>1781</v>
      </c>
      <c r="F246" s="89" t="s">
        <v>1820</v>
      </c>
      <c r="G246" s="59" t="s">
        <v>1785</v>
      </c>
      <c r="H246" s="59" t="s">
        <v>1774</v>
      </c>
      <c r="I246" s="89">
        <v>830</v>
      </c>
      <c r="J246" s="89">
        <v>830</v>
      </c>
      <c r="K246" s="114">
        <v>0.18945000000000001</v>
      </c>
      <c r="L246" s="89">
        <v>108.61</v>
      </c>
      <c r="M246" s="115" t="s">
        <v>1775</v>
      </c>
      <c r="N246" s="115" t="s">
        <v>1783</v>
      </c>
      <c r="O246" s="89" t="s">
        <v>1829</v>
      </c>
    </row>
    <row r="247" spans="1:15">
      <c r="A247" s="76" t="s">
        <v>87</v>
      </c>
      <c r="B247" s="136" t="s">
        <v>2822</v>
      </c>
      <c r="C247" s="59" t="s">
        <v>1773</v>
      </c>
      <c r="D247" s="89">
        <v>1</v>
      </c>
      <c r="E247" s="59" t="s">
        <v>1781</v>
      </c>
      <c r="F247" s="89" t="s">
        <v>1820</v>
      </c>
      <c r="G247" s="59" t="s">
        <v>1782</v>
      </c>
      <c r="H247" s="59" t="s">
        <v>1779</v>
      </c>
      <c r="I247" s="89">
        <v>830</v>
      </c>
      <c r="J247" s="89">
        <v>830</v>
      </c>
      <c r="K247" s="114">
        <v>0.18945000000000001</v>
      </c>
      <c r="L247" s="89">
        <v>108.56</v>
      </c>
      <c r="M247" s="115" t="s">
        <v>1775</v>
      </c>
      <c r="N247" s="115" t="s">
        <v>1783</v>
      </c>
      <c r="O247" s="89" t="s">
        <v>1829</v>
      </c>
    </row>
    <row r="248" spans="1:15">
      <c r="A248" s="76" t="s">
        <v>87</v>
      </c>
      <c r="B248" s="136" t="s">
        <v>2822</v>
      </c>
      <c r="C248" s="59" t="s">
        <v>1773</v>
      </c>
      <c r="D248" s="89">
        <v>1</v>
      </c>
      <c r="E248" s="59" t="s">
        <v>1784</v>
      </c>
      <c r="F248" s="89" t="s">
        <v>1820</v>
      </c>
      <c r="G248" s="59" t="s">
        <v>1782</v>
      </c>
      <c r="H248" s="59" t="s">
        <v>1779</v>
      </c>
      <c r="I248" s="89">
        <v>830</v>
      </c>
      <c r="J248" s="89">
        <v>830</v>
      </c>
      <c r="K248" s="114">
        <v>0.19034999999999999</v>
      </c>
      <c r="L248" s="89">
        <v>118.44</v>
      </c>
      <c r="M248" s="115" t="s">
        <v>1775</v>
      </c>
      <c r="N248" s="115" t="s">
        <v>1783</v>
      </c>
      <c r="O248" s="89" t="s">
        <v>1829</v>
      </c>
    </row>
    <row r="249" spans="1:15">
      <c r="A249" s="76" t="s">
        <v>87</v>
      </c>
      <c r="B249" s="136" t="s">
        <v>2822</v>
      </c>
      <c r="C249" s="59" t="s">
        <v>1773</v>
      </c>
      <c r="D249" s="89">
        <v>1</v>
      </c>
      <c r="E249" s="59" t="s">
        <v>1784</v>
      </c>
      <c r="F249" s="89" t="s">
        <v>1820</v>
      </c>
      <c r="G249" s="59" t="s">
        <v>1785</v>
      </c>
      <c r="H249" s="59" t="s">
        <v>1774</v>
      </c>
      <c r="I249" s="89">
        <v>1050</v>
      </c>
      <c r="J249" s="89">
        <v>1050</v>
      </c>
      <c r="K249" s="114">
        <v>0.20730000000000001</v>
      </c>
      <c r="L249" s="89">
        <v>120.16</v>
      </c>
      <c r="M249" s="115" t="s">
        <v>1822</v>
      </c>
      <c r="N249" s="115" t="s">
        <v>1783</v>
      </c>
      <c r="O249" s="89" t="s">
        <v>1829</v>
      </c>
    </row>
    <row r="250" spans="1:15">
      <c r="A250" s="76" t="s">
        <v>87</v>
      </c>
      <c r="B250" s="136" t="s">
        <v>2822</v>
      </c>
      <c r="C250" s="59" t="s">
        <v>1773</v>
      </c>
      <c r="D250" s="89">
        <v>1</v>
      </c>
      <c r="E250" s="59" t="s">
        <v>1784</v>
      </c>
      <c r="F250" s="89" t="s">
        <v>1820</v>
      </c>
      <c r="G250" s="59" t="s">
        <v>1782</v>
      </c>
      <c r="H250" s="59" t="s">
        <v>1779</v>
      </c>
      <c r="I250" s="89">
        <v>830</v>
      </c>
      <c r="J250" s="89">
        <v>830</v>
      </c>
      <c r="K250" s="114">
        <v>0.20730000000000001</v>
      </c>
      <c r="L250" s="89">
        <v>151.88999999999999</v>
      </c>
      <c r="M250" s="115" t="s">
        <v>1822</v>
      </c>
      <c r="N250" s="115" t="s">
        <v>1783</v>
      </c>
      <c r="O250" s="89" t="s">
        <v>1829</v>
      </c>
    </row>
    <row r="251" spans="1:15">
      <c r="A251" s="76" t="s">
        <v>87</v>
      </c>
      <c r="B251" s="136" t="s">
        <v>2822</v>
      </c>
      <c r="C251" s="59" t="s">
        <v>1773</v>
      </c>
      <c r="D251" s="89">
        <v>1</v>
      </c>
      <c r="E251" s="59" t="s">
        <v>1784</v>
      </c>
      <c r="F251" s="89" t="s">
        <v>1820</v>
      </c>
      <c r="G251" s="59" t="s">
        <v>1785</v>
      </c>
      <c r="H251" s="59" t="s">
        <v>1774</v>
      </c>
      <c r="I251" s="89">
        <v>1050</v>
      </c>
      <c r="J251" s="89">
        <v>1050</v>
      </c>
      <c r="K251" s="114">
        <v>0.20730000000000001</v>
      </c>
      <c r="L251" s="89">
        <v>117.21</v>
      </c>
      <c r="M251" s="115" t="s">
        <v>1841</v>
      </c>
      <c r="N251" s="115" t="s">
        <v>1783</v>
      </c>
      <c r="O251" s="89" t="s">
        <v>1829</v>
      </c>
    </row>
    <row r="252" spans="1:15">
      <c r="A252" s="76" t="s">
        <v>87</v>
      </c>
      <c r="B252" s="136" t="s">
        <v>2822</v>
      </c>
      <c r="C252" s="59" t="s">
        <v>1773</v>
      </c>
      <c r="D252" s="89">
        <v>1</v>
      </c>
      <c r="E252" s="59" t="s">
        <v>1784</v>
      </c>
      <c r="F252" s="89" t="s">
        <v>1820</v>
      </c>
      <c r="G252" s="59" t="s">
        <v>1782</v>
      </c>
      <c r="H252" s="59" t="s">
        <v>1779</v>
      </c>
      <c r="I252" s="89">
        <v>830</v>
      </c>
      <c r="J252" s="89">
        <v>830</v>
      </c>
      <c r="K252" s="114">
        <v>0.20730000000000001</v>
      </c>
      <c r="L252" s="89">
        <v>148.19</v>
      </c>
      <c r="M252" s="115" t="s">
        <v>1841</v>
      </c>
      <c r="N252" s="115" t="s">
        <v>1783</v>
      </c>
      <c r="O252" s="89" t="s">
        <v>1829</v>
      </c>
    </row>
    <row r="253" spans="1:15">
      <c r="A253" s="76" t="s">
        <v>87</v>
      </c>
      <c r="B253" s="136" t="s">
        <v>2822</v>
      </c>
      <c r="C253" s="59" t="s">
        <v>1773</v>
      </c>
      <c r="D253" s="89">
        <v>1</v>
      </c>
      <c r="E253" s="59" t="s">
        <v>1784</v>
      </c>
      <c r="F253" s="89" t="s">
        <v>1820</v>
      </c>
      <c r="G253" s="59" t="s">
        <v>1785</v>
      </c>
      <c r="H253" s="59" t="s">
        <v>1774</v>
      </c>
      <c r="I253" s="89">
        <v>1050</v>
      </c>
      <c r="J253" s="89">
        <v>1050</v>
      </c>
      <c r="K253" s="114">
        <v>0.20730000000000001</v>
      </c>
      <c r="L253" s="89">
        <v>115.67</v>
      </c>
      <c r="M253" s="115" t="s">
        <v>2869</v>
      </c>
      <c r="N253" s="115" t="s">
        <v>1783</v>
      </c>
      <c r="O253" s="89" t="s">
        <v>1829</v>
      </c>
    </row>
    <row r="254" spans="1:15">
      <c r="A254" s="76" t="s">
        <v>87</v>
      </c>
      <c r="B254" s="136" t="s">
        <v>2822</v>
      </c>
      <c r="C254" s="59" t="s">
        <v>1773</v>
      </c>
      <c r="D254" s="89">
        <v>1</v>
      </c>
      <c r="E254" s="59" t="s">
        <v>1784</v>
      </c>
      <c r="F254" s="89" t="s">
        <v>1820</v>
      </c>
      <c r="G254" s="59" t="s">
        <v>1785</v>
      </c>
      <c r="H254" s="59" t="s">
        <v>1774</v>
      </c>
      <c r="I254" s="89">
        <v>1050</v>
      </c>
      <c r="J254" s="89">
        <v>1050</v>
      </c>
      <c r="K254" s="114">
        <v>0.20730000000000001</v>
      </c>
      <c r="L254" s="89">
        <v>115.65</v>
      </c>
      <c r="M254" s="115" t="s">
        <v>2870</v>
      </c>
      <c r="N254" s="115" t="s">
        <v>1783</v>
      </c>
      <c r="O254" s="89" t="s">
        <v>1829</v>
      </c>
    </row>
    <row r="255" spans="1:15">
      <c r="A255" s="76" t="s">
        <v>87</v>
      </c>
      <c r="B255" s="136" t="s">
        <v>2822</v>
      </c>
      <c r="C255" s="59" t="s">
        <v>1773</v>
      </c>
      <c r="D255" s="89">
        <v>1</v>
      </c>
      <c r="E255" s="59" t="s">
        <v>1784</v>
      </c>
      <c r="F255" s="89" t="s">
        <v>1820</v>
      </c>
      <c r="G255" s="59" t="s">
        <v>1782</v>
      </c>
      <c r="H255" s="59" t="s">
        <v>1779</v>
      </c>
      <c r="I255" s="89">
        <v>830</v>
      </c>
      <c r="J255" s="89">
        <v>830</v>
      </c>
      <c r="K255" s="114">
        <v>0.20730000000000001</v>
      </c>
      <c r="L255" s="89">
        <v>146.19999999999999</v>
      </c>
      <c r="M255" s="115" t="s">
        <v>2869</v>
      </c>
      <c r="N255" s="115" t="s">
        <v>1783</v>
      </c>
      <c r="O255" s="89" t="s">
        <v>1829</v>
      </c>
    </row>
    <row r="256" spans="1:15">
      <c r="A256" s="76" t="s">
        <v>87</v>
      </c>
      <c r="B256" s="136" t="s">
        <v>2822</v>
      </c>
      <c r="C256" s="59" t="s">
        <v>1773</v>
      </c>
      <c r="D256" s="89">
        <v>1</v>
      </c>
      <c r="E256" s="59" t="s">
        <v>1784</v>
      </c>
      <c r="F256" s="89" t="s">
        <v>1820</v>
      </c>
      <c r="G256" s="59" t="s">
        <v>1782</v>
      </c>
      <c r="H256" s="59" t="s">
        <v>1779</v>
      </c>
      <c r="I256" s="89">
        <v>830</v>
      </c>
      <c r="J256" s="89">
        <v>830</v>
      </c>
      <c r="K256" s="114">
        <v>0.20730000000000001</v>
      </c>
      <c r="L256" s="89">
        <v>146.16999999999999</v>
      </c>
      <c r="M256" s="115" t="s">
        <v>2870</v>
      </c>
      <c r="N256" s="115" t="s">
        <v>1783</v>
      </c>
      <c r="O256" s="89" t="s">
        <v>1829</v>
      </c>
    </row>
    <row r="257" spans="1:15">
      <c r="A257" s="76" t="s">
        <v>87</v>
      </c>
      <c r="B257" s="136" t="s">
        <v>2822</v>
      </c>
      <c r="C257" s="59" t="s">
        <v>1773</v>
      </c>
      <c r="D257" s="89">
        <v>1</v>
      </c>
      <c r="E257" s="59" t="s">
        <v>1784</v>
      </c>
      <c r="F257" s="89" t="s">
        <v>1820</v>
      </c>
      <c r="G257" s="59" t="s">
        <v>1785</v>
      </c>
      <c r="H257" s="59" t="s">
        <v>1774</v>
      </c>
      <c r="I257" s="89">
        <v>1050</v>
      </c>
      <c r="J257" s="89">
        <v>1050</v>
      </c>
      <c r="K257" s="114">
        <v>0.20730000000000001</v>
      </c>
      <c r="L257" s="89">
        <v>114.39</v>
      </c>
      <c r="M257" s="115" t="s">
        <v>2871</v>
      </c>
      <c r="N257" s="115" t="s">
        <v>1783</v>
      </c>
      <c r="O257" s="89" t="s">
        <v>1829</v>
      </c>
    </row>
    <row r="258" spans="1:15">
      <c r="A258" s="76" t="s">
        <v>87</v>
      </c>
      <c r="B258" s="136" t="s">
        <v>2822</v>
      </c>
      <c r="C258" s="59" t="s">
        <v>1773</v>
      </c>
      <c r="D258" s="89">
        <v>1</v>
      </c>
      <c r="E258" s="59" t="s">
        <v>1784</v>
      </c>
      <c r="F258" s="89" t="s">
        <v>1820</v>
      </c>
      <c r="G258" s="59" t="s">
        <v>1782</v>
      </c>
      <c r="H258" s="59" t="s">
        <v>1779</v>
      </c>
      <c r="I258" s="89">
        <v>830</v>
      </c>
      <c r="J258" s="89">
        <v>830</v>
      </c>
      <c r="K258" s="114">
        <v>0.20730000000000001</v>
      </c>
      <c r="L258" s="89">
        <v>144.58000000000001</v>
      </c>
      <c r="M258" s="115" t="s">
        <v>2871</v>
      </c>
      <c r="N258" s="115" t="s">
        <v>1783</v>
      </c>
      <c r="O258" s="89" t="s">
        <v>1829</v>
      </c>
    </row>
    <row r="259" spans="1:15">
      <c r="A259" s="76" t="s">
        <v>87</v>
      </c>
      <c r="B259" s="136" t="s">
        <v>2822</v>
      </c>
      <c r="C259" s="59" t="s">
        <v>1773</v>
      </c>
      <c r="D259" s="89">
        <v>1</v>
      </c>
      <c r="E259" s="59" t="s">
        <v>1784</v>
      </c>
      <c r="F259" s="89" t="s">
        <v>1820</v>
      </c>
      <c r="G259" s="59" t="s">
        <v>1785</v>
      </c>
      <c r="H259" s="59" t="s">
        <v>1774</v>
      </c>
      <c r="I259" s="89">
        <v>1050</v>
      </c>
      <c r="J259" s="89">
        <v>1050</v>
      </c>
      <c r="K259" s="114">
        <v>0.20730000000000001</v>
      </c>
      <c r="L259" s="89">
        <v>113.33</v>
      </c>
      <c r="M259" s="115" t="s">
        <v>2872</v>
      </c>
      <c r="N259" s="115" t="s">
        <v>1783</v>
      </c>
      <c r="O259" s="89" t="s">
        <v>1829</v>
      </c>
    </row>
    <row r="260" spans="1:15">
      <c r="A260" s="76" t="s">
        <v>87</v>
      </c>
      <c r="B260" s="136" t="s">
        <v>2822</v>
      </c>
      <c r="C260" s="59" t="s">
        <v>1773</v>
      </c>
      <c r="D260" s="89">
        <v>1</v>
      </c>
      <c r="E260" s="59" t="s">
        <v>1784</v>
      </c>
      <c r="F260" s="89" t="s">
        <v>1820</v>
      </c>
      <c r="G260" s="59" t="s">
        <v>1782</v>
      </c>
      <c r="H260" s="59" t="s">
        <v>1779</v>
      </c>
      <c r="I260" s="89">
        <v>830</v>
      </c>
      <c r="J260" s="89">
        <v>830</v>
      </c>
      <c r="K260" s="114">
        <v>0.20730000000000001</v>
      </c>
      <c r="L260" s="89">
        <v>143.24</v>
      </c>
      <c r="M260" s="115" t="s">
        <v>2872</v>
      </c>
      <c r="N260" s="115" t="s">
        <v>1783</v>
      </c>
      <c r="O260" s="89" t="s">
        <v>1829</v>
      </c>
    </row>
    <row r="261" spans="1:15">
      <c r="A261" s="76" t="s">
        <v>87</v>
      </c>
      <c r="B261" s="136" t="s">
        <v>2822</v>
      </c>
      <c r="C261" s="59" t="s">
        <v>1773</v>
      </c>
      <c r="D261" s="89">
        <v>1</v>
      </c>
      <c r="E261" s="59" t="s">
        <v>1784</v>
      </c>
      <c r="F261" s="89" t="s">
        <v>1820</v>
      </c>
      <c r="G261" s="59" t="s">
        <v>1785</v>
      </c>
      <c r="H261" s="59" t="s">
        <v>1774</v>
      </c>
      <c r="I261" s="89">
        <v>1050</v>
      </c>
      <c r="J261" s="89">
        <v>1050</v>
      </c>
      <c r="K261" s="114">
        <v>0.20730000000000001</v>
      </c>
      <c r="L261" s="89">
        <v>112.53</v>
      </c>
      <c r="M261" s="115" t="s">
        <v>2873</v>
      </c>
      <c r="N261" s="115" t="s">
        <v>1783</v>
      </c>
      <c r="O261" s="89" t="s">
        <v>1829</v>
      </c>
    </row>
    <row r="262" spans="1:15">
      <c r="A262" s="76" t="s">
        <v>87</v>
      </c>
      <c r="B262" s="136" t="s">
        <v>2822</v>
      </c>
      <c r="C262" s="59" t="s">
        <v>1773</v>
      </c>
      <c r="D262" s="89">
        <v>1</v>
      </c>
      <c r="E262" s="59" t="s">
        <v>1784</v>
      </c>
      <c r="F262" s="89" t="s">
        <v>1820</v>
      </c>
      <c r="G262" s="59" t="s">
        <v>1782</v>
      </c>
      <c r="H262" s="59" t="s">
        <v>1779</v>
      </c>
      <c r="I262" s="89">
        <v>830</v>
      </c>
      <c r="J262" s="89">
        <v>830</v>
      </c>
      <c r="K262" s="114">
        <v>0.20730000000000001</v>
      </c>
      <c r="L262" s="89">
        <v>142.22</v>
      </c>
      <c r="M262" s="115" t="s">
        <v>2873</v>
      </c>
      <c r="N262" s="115" t="s">
        <v>1783</v>
      </c>
      <c r="O262" s="89" t="s">
        <v>1829</v>
      </c>
    </row>
    <row r="263" spans="1:15">
      <c r="A263" s="76" t="s">
        <v>87</v>
      </c>
      <c r="B263" s="136" t="s">
        <v>2822</v>
      </c>
      <c r="C263" s="59" t="s">
        <v>1773</v>
      </c>
      <c r="D263" s="89">
        <v>1</v>
      </c>
      <c r="E263" s="59" t="s">
        <v>1781</v>
      </c>
      <c r="F263" s="89" t="s">
        <v>1820</v>
      </c>
      <c r="G263" s="59" t="s">
        <v>1785</v>
      </c>
      <c r="H263" s="59" t="s">
        <v>1774</v>
      </c>
      <c r="I263" s="89">
        <v>830</v>
      </c>
      <c r="J263" s="89">
        <v>830</v>
      </c>
      <c r="K263" s="114">
        <v>0.20634</v>
      </c>
      <c r="L263" s="89">
        <v>140.1</v>
      </c>
      <c r="M263" s="115" t="s">
        <v>1822</v>
      </c>
      <c r="N263" s="115" t="s">
        <v>1783</v>
      </c>
      <c r="O263" s="89" t="s">
        <v>1829</v>
      </c>
    </row>
    <row r="264" spans="1:15">
      <c r="A264" s="76" t="s">
        <v>87</v>
      </c>
      <c r="B264" s="136" t="s">
        <v>2822</v>
      </c>
      <c r="C264" s="59" t="s">
        <v>1773</v>
      </c>
      <c r="D264" s="89">
        <v>1</v>
      </c>
      <c r="E264" s="59" t="s">
        <v>1781</v>
      </c>
      <c r="F264" s="89" t="s">
        <v>1820</v>
      </c>
      <c r="G264" s="59" t="s">
        <v>1782</v>
      </c>
      <c r="H264" s="59" t="s">
        <v>1779</v>
      </c>
      <c r="I264" s="89">
        <v>830</v>
      </c>
      <c r="J264" s="89">
        <v>830</v>
      </c>
      <c r="K264" s="114">
        <v>0.20634</v>
      </c>
      <c r="L264" s="89">
        <v>139.97999999999999</v>
      </c>
      <c r="M264" s="115" t="s">
        <v>1822</v>
      </c>
      <c r="N264" s="115" t="s">
        <v>1783</v>
      </c>
      <c r="O264" s="89" t="s">
        <v>1829</v>
      </c>
    </row>
    <row r="265" spans="1:15">
      <c r="A265" s="76" t="s">
        <v>87</v>
      </c>
      <c r="B265" s="136" t="s">
        <v>2822</v>
      </c>
      <c r="C265" s="59" t="s">
        <v>1773</v>
      </c>
      <c r="D265" s="89">
        <v>1</v>
      </c>
      <c r="E265" s="59" t="s">
        <v>1784</v>
      </c>
      <c r="F265" s="89" t="s">
        <v>1820</v>
      </c>
      <c r="G265" s="59" t="s">
        <v>1785</v>
      </c>
      <c r="H265" s="59" t="s">
        <v>1774</v>
      </c>
      <c r="I265" s="89">
        <v>1050</v>
      </c>
      <c r="J265" s="89">
        <v>1050</v>
      </c>
      <c r="K265" s="114">
        <v>0.20730000000000001</v>
      </c>
      <c r="L265" s="89">
        <v>108</v>
      </c>
      <c r="M265" s="115" t="s">
        <v>2874</v>
      </c>
      <c r="N265" s="115" t="s">
        <v>1783</v>
      </c>
      <c r="O265" s="89" t="s">
        <v>1829</v>
      </c>
    </row>
    <row r="266" spans="1:15">
      <c r="A266" s="76" t="s">
        <v>87</v>
      </c>
      <c r="B266" s="136" t="s">
        <v>2822</v>
      </c>
      <c r="C266" s="59" t="s">
        <v>1773</v>
      </c>
      <c r="D266" s="89">
        <v>1</v>
      </c>
      <c r="E266" s="59" t="s">
        <v>1784</v>
      </c>
      <c r="F266" s="89" t="s">
        <v>1820</v>
      </c>
      <c r="G266" s="59" t="s">
        <v>1785</v>
      </c>
      <c r="H266" s="59" t="s">
        <v>1774</v>
      </c>
      <c r="I266" s="89">
        <v>1050</v>
      </c>
      <c r="J266" s="89">
        <v>1050</v>
      </c>
      <c r="K266" s="114">
        <v>0.20730000000000001</v>
      </c>
      <c r="L266" s="89">
        <v>107.95</v>
      </c>
      <c r="M266" s="115" t="s">
        <v>2875</v>
      </c>
      <c r="N266" s="115" t="s">
        <v>1783</v>
      </c>
      <c r="O266" s="89" t="s">
        <v>1829</v>
      </c>
    </row>
    <row r="267" spans="1:15">
      <c r="A267" s="76" t="s">
        <v>87</v>
      </c>
      <c r="B267" s="136" t="s">
        <v>2822</v>
      </c>
      <c r="C267" s="59" t="s">
        <v>1773</v>
      </c>
      <c r="D267" s="89">
        <v>1</v>
      </c>
      <c r="E267" s="59" t="s">
        <v>1784</v>
      </c>
      <c r="F267" s="89" t="s">
        <v>1820</v>
      </c>
      <c r="G267" s="59" t="s">
        <v>1782</v>
      </c>
      <c r="H267" s="59" t="s">
        <v>1779</v>
      </c>
      <c r="I267" s="89">
        <v>830</v>
      </c>
      <c r="J267" s="89">
        <v>830</v>
      </c>
      <c r="K267" s="114">
        <v>0.20730000000000001</v>
      </c>
      <c r="L267" s="89">
        <v>136.52000000000001</v>
      </c>
      <c r="M267" s="115" t="s">
        <v>2874</v>
      </c>
      <c r="N267" s="115" t="s">
        <v>1783</v>
      </c>
      <c r="O267" s="89" t="s">
        <v>1829</v>
      </c>
    </row>
    <row r="268" spans="1:15">
      <c r="A268" s="76" t="s">
        <v>87</v>
      </c>
      <c r="B268" s="136" t="s">
        <v>2822</v>
      </c>
      <c r="C268" s="59" t="s">
        <v>1773</v>
      </c>
      <c r="D268" s="89">
        <v>1</v>
      </c>
      <c r="E268" s="59" t="s">
        <v>1784</v>
      </c>
      <c r="F268" s="89" t="s">
        <v>1820</v>
      </c>
      <c r="G268" s="59" t="s">
        <v>1782</v>
      </c>
      <c r="H268" s="59" t="s">
        <v>1779</v>
      </c>
      <c r="I268" s="89">
        <v>830</v>
      </c>
      <c r="J268" s="89">
        <v>830</v>
      </c>
      <c r="K268" s="114">
        <v>0.20730000000000001</v>
      </c>
      <c r="L268" s="89">
        <v>136.46</v>
      </c>
      <c r="M268" s="115" t="s">
        <v>2875</v>
      </c>
      <c r="N268" s="115" t="s">
        <v>1783</v>
      </c>
      <c r="O268" s="89" t="s">
        <v>1829</v>
      </c>
    </row>
    <row r="269" spans="1:15">
      <c r="A269" s="76" t="s">
        <v>87</v>
      </c>
      <c r="B269" s="136" t="s">
        <v>2822</v>
      </c>
      <c r="C269" s="59" t="s">
        <v>1773</v>
      </c>
      <c r="D269" s="89">
        <v>1</v>
      </c>
      <c r="E269" s="59" t="s">
        <v>1781</v>
      </c>
      <c r="F269" s="89" t="s">
        <v>1820</v>
      </c>
      <c r="G269" s="59" t="s">
        <v>1785</v>
      </c>
      <c r="H269" s="59" t="s">
        <v>1774</v>
      </c>
      <c r="I269" s="89">
        <v>830</v>
      </c>
      <c r="J269" s="89">
        <v>830</v>
      </c>
      <c r="K269" s="114">
        <v>0.20634</v>
      </c>
      <c r="L269" s="89">
        <v>136.33000000000001</v>
      </c>
      <c r="M269" s="115" t="s">
        <v>1841</v>
      </c>
      <c r="N269" s="115" t="s">
        <v>1783</v>
      </c>
      <c r="O269" s="89" t="s">
        <v>1829</v>
      </c>
    </row>
    <row r="270" spans="1:15">
      <c r="A270" s="76" t="s">
        <v>87</v>
      </c>
      <c r="B270" s="136" t="s">
        <v>2822</v>
      </c>
      <c r="C270" s="59" t="s">
        <v>1773</v>
      </c>
      <c r="D270" s="89">
        <v>1</v>
      </c>
      <c r="E270" s="59" t="s">
        <v>1781</v>
      </c>
      <c r="F270" s="89" t="s">
        <v>1820</v>
      </c>
      <c r="G270" s="59" t="s">
        <v>1782</v>
      </c>
      <c r="H270" s="59" t="s">
        <v>1779</v>
      </c>
      <c r="I270" s="89">
        <v>830</v>
      </c>
      <c r="J270" s="89">
        <v>830</v>
      </c>
      <c r="K270" s="114">
        <v>0.20634</v>
      </c>
      <c r="L270" s="89">
        <v>136.22</v>
      </c>
      <c r="M270" s="115" t="s">
        <v>1841</v>
      </c>
      <c r="N270" s="115" t="s">
        <v>1783</v>
      </c>
      <c r="O270" s="89" t="s">
        <v>1829</v>
      </c>
    </row>
    <row r="271" spans="1:15">
      <c r="A271" s="76" t="s">
        <v>87</v>
      </c>
      <c r="B271" s="136" t="s">
        <v>2822</v>
      </c>
      <c r="C271" s="59" t="s">
        <v>1773</v>
      </c>
      <c r="D271" s="89">
        <v>1</v>
      </c>
      <c r="E271" s="59" t="s">
        <v>1784</v>
      </c>
      <c r="F271" s="89" t="s">
        <v>1820</v>
      </c>
      <c r="G271" s="59" t="s">
        <v>1785</v>
      </c>
      <c r="H271" s="59" t="s">
        <v>1774</v>
      </c>
      <c r="I271" s="89">
        <v>1050</v>
      </c>
      <c r="J271" s="89">
        <v>1050</v>
      </c>
      <c r="K271" s="114">
        <v>0.20730000000000001</v>
      </c>
      <c r="L271" s="89">
        <v>107.15</v>
      </c>
      <c r="M271" s="115" t="s">
        <v>2876</v>
      </c>
      <c r="N271" s="115" t="s">
        <v>1783</v>
      </c>
      <c r="O271" s="89" t="s">
        <v>1829</v>
      </c>
    </row>
    <row r="272" spans="1:15">
      <c r="A272" s="76" t="s">
        <v>87</v>
      </c>
      <c r="B272" s="136" t="s">
        <v>2822</v>
      </c>
      <c r="C272" s="59" t="s">
        <v>1773</v>
      </c>
      <c r="D272" s="89">
        <v>1</v>
      </c>
      <c r="E272" s="59" t="s">
        <v>1784</v>
      </c>
      <c r="F272" s="89" t="s">
        <v>1820</v>
      </c>
      <c r="G272" s="59" t="s">
        <v>1782</v>
      </c>
      <c r="H272" s="59" t="s">
        <v>1779</v>
      </c>
      <c r="I272" s="89">
        <v>830</v>
      </c>
      <c r="J272" s="89">
        <v>830</v>
      </c>
      <c r="K272" s="114">
        <v>0.20730000000000001</v>
      </c>
      <c r="L272" s="89">
        <v>135.41</v>
      </c>
      <c r="M272" s="115" t="s">
        <v>2876</v>
      </c>
      <c r="N272" s="115" t="s">
        <v>1783</v>
      </c>
      <c r="O272" s="89" t="s">
        <v>1829</v>
      </c>
    </row>
    <row r="273" spans="1:15">
      <c r="A273" s="76" t="s">
        <v>87</v>
      </c>
      <c r="B273" s="136" t="s">
        <v>2822</v>
      </c>
      <c r="C273" s="59" t="s">
        <v>1773</v>
      </c>
      <c r="D273" s="89">
        <v>1</v>
      </c>
      <c r="E273" s="59" t="s">
        <v>1781</v>
      </c>
      <c r="F273" s="89" t="s">
        <v>1820</v>
      </c>
      <c r="G273" s="59" t="s">
        <v>1785</v>
      </c>
      <c r="H273" s="59" t="s">
        <v>1774</v>
      </c>
      <c r="I273" s="89">
        <v>830</v>
      </c>
      <c r="J273" s="89">
        <v>830</v>
      </c>
      <c r="K273" s="114">
        <v>0.20634</v>
      </c>
      <c r="L273" s="89">
        <v>134.33000000000001</v>
      </c>
      <c r="M273" s="115" t="s">
        <v>2869</v>
      </c>
      <c r="N273" s="115" t="s">
        <v>1783</v>
      </c>
      <c r="O273" s="89" t="s">
        <v>1829</v>
      </c>
    </row>
    <row r="274" spans="1:15">
      <c r="A274" s="76" t="s">
        <v>87</v>
      </c>
      <c r="B274" s="136" t="s">
        <v>2822</v>
      </c>
      <c r="C274" s="59" t="s">
        <v>1773</v>
      </c>
      <c r="D274" s="89">
        <v>1</v>
      </c>
      <c r="E274" s="59" t="s">
        <v>1781</v>
      </c>
      <c r="F274" s="89" t="s">
        <v>1820</v>
      </c>
      <c r="G274" s="59" t="s">
        <v>1785</v>
      </c>
      <c r="H274" s="59" t="s">
        <v>1774</v>
      </c>
      <c r="I274" s="89">
        <v>830</v>
      </c>
      <c r="J274" s="89">
        <v>830</v>
      </c>
      <c r="K274" s="114">
        <v>0.20634</v>
      </c>
      <c r="L274" s="89">
        <v>134.34</v>
      </c>
      <c r="M274" s="115" t="s">
        <v>2870</v>
      </c>
      <c r="N274" s="115" t="s">
        <v>1783</v>
      </c>
      <c r="O274" s="89" t="s">
        <v>1829</v>
      </c>
    </row>
    <row r="275" spans="1:15">
      <c r="A275" s="76" t="s">
        <v>87</v>
      </c>
      <c r="B275" s="136" t="s">
        <v>2822</v>
      </c>
      <c r="C275" s="59" t="s">
        <v>1773</v>
      </c>
      <c r="D275" s="89">
        <v>1</v>
      </c>
      <c r="E275" s="59" t="s">
        <v>1781</v>
      </c>
      <c r="F275" s="89" t="s">
        <v>1820</v>
      </c>
      <c r="G275" s="59" t="s">
        <v>1782</v>
      </c>
      <c r="H275" s="59" t="s">
        <v>1779</v>
      </c>
      <c r="I275" s="89">
        <v>830</v>
      </c>
      <c r="J275" s="89">
        <v>830</v>
      </c>
      <c r="K275" s="114">
        <v>0.20634</v>
      </c>
      <c r="L275" s="89">
        <v>134.22</v>
      </c>
      <c r="M275" s="115" t="s">
        <v>2870</v>
      </c>
      <c r="N275" s="115" t="s">
        <v>1783</v>
      </c>
      <c r="O275" s="89" t="s">
        <v>1829</v>
      </c>
    </row>
    <row r="276" spans="1:15">
      <c r="A276" s="76" t="s">
        <v>87</v>
      </c>
      <c r="B276" s="136" t="s">
        <v>2822</v>
      </c>
      <c r="C276" s="59" t="s">
        <v>1773</v>
      </c>
      <c r="D276" s="89">
        <v>1</v>
      </c>
      <c r="E276" s="59" t="s">
        <v>1781</v>
      </c>
      <c r="F276" s="89" t="s">
        <v>1820</v>
      </c>
      <c r="G276" s="59" t="s">
        <v>1782</v>
      </c>
      <c r="H276" s="59" t="s">
        <v>1779</v>
      </c>
      <c r="I276" s="89">
        <v>830</v>
      </c>
      <c r="J276" s="89">
        <v>830</v>
      </c>
      <c r="K276" s="114">
        <v>0.20634</v>
      </c>
      <c r="L276" s="89">
        <v>134.22</v>
      </c>
      <c r="M276" s="115" t="s">
        <v>2869</v>
      </c>
      <c r="N276" s="115" t="s">
        <v>1783</v>
      </c>
      <c r="O276" s="89" t="s">
        <v>1829</v>
      </c>
    </row>
    <row r="277" spans="1:15">
      <c r="A277" s="76" t="s">
        <v>87</v>
      </c>
      <c r="B277" s="136" t="s">
        <v>2822</v>
      </c>
      <c r="C277" s="59" t="s">
        <v>1773</v>
      </c>
      <c r="D277" s="89">
        <v>1</v>
      </c>
      <c r="E277" s="59" t="s">
        <v>1781</v>
      </c>
      <c r="F277" s="89" t="s">
        <v>1820</v>
      </c>
      <c r="G277" s="59" t="s">
        <v>1785</v>
      </c>
      <c r="H277" s="59" t="s">
        <v>1774</v>
      </c>
      <c r="I277" s="89">
        <v>830</v>
      </c>
      <c r="J277" s="89">
        <v>830</v>
      </c>
      <c r="K277" s="114">
        <v>0.20634</v>
      </c>
      <c r="L277" s="89">
        <v>132.78</v>
      </c>
      <c r="M277" s="115" t="s">
        <v>2871</v>
      </c>
      <c r="N277" s="115" t="s">
        <v>1783</v>
      </c>
      <c r="O277" s="89" t="s">
        <v>1829</v>
      </c>
    </row>
    <row r="278" spans="1:15">
      <c r="A278" s="76" t="s">
        <v>87</v>
      </c>
      <c r="B278" s="136" t="s">
        <v>2822</v>
      </c>
      <c r="C278" s="59" t="s">
        <v>1773</v>
      </c>
      <c r="D278" s="89">
        <v>1</v>
      </c>
      <c r="E278" s="59" t="s">
        <v>1781</v>
      </c>
      <c r="F278" s="89" t="s">
        <v>1820</v>
      </c>
      <c r="G278" s="59" t="s">
        <v>1782</v>
      </c>
      <c r="H278" s="59" t="s">
        <v>1779</v>
      </c>
      <c r="I278" s="89">
        <v>830</v>
      </c>
      <c r="J278" s="89">
        <v>830</v>
      </c>
      <c r="K278" s="114">
        <v>0.20634</v>
      </c>
      <c r="L278" s="89">
        <v>132.66</v>
      </c>
      <c r="M278" s="115" t="s">
        <v>2871</v>
      </c>
      <c r="N278" s="115" t="s">
        <v>1783</v>
      </c>
      <c r="O278" s="89" t="s">
        <v>1829</v>
      </c>
    </row>
    <row r="279" spans="1:15">
      <c r="A279" s="76" t="s">
        <v>87</v>
      </c>
      <c r="B279" s="136" t="s">
        <v>2822</v>
      </c>
      <c r="C279" s="59" t="s">
        <v>1773</v>
      </c>
      <c r="D279" s="89">
        <v>1</v>
      </c>
      <c r="E279" s="59" t="s">
        <v>1781</v>
      </c>
      <c r="F279" s="89" t="s">
        <v>1820</v>
      </c>
      <c r="G279" s="59" t="s">
        <v>1785</v>
      </c>
      <c r="H279" s="59" t="s">
        <v>1774</v>
      </c>
      <c r="I279" s="89">
        <v>830</v>
      </c>
      <c r="J279" s="89">
        <v>830</v>
      </c>
      <c r="K279" s="114">
        <v>0.20634</v>
      </c>
      <c r="L279" s="89">
        <v>131.41999999999999</v>
      </c>
      <c r="M279" s="115" t="s">
        <v>2872</v>
      </c>
      <c r="N279" s="115" t="s">
        <v>1783</v>
      </c>
      <c r="O279" s="89" t="s">
        <v>1829</v>
      </c>
    </row>
    <row r="280" spans="1:15">
      <c r="A280" s="76" t="s">
        <v>87</v>
      </c>
      <c r="B280" s="136" t="s">
        <v>2822</v>
      </c>
      <c r="C280" s="59" t="s">
        <v>1773</v>
      </c>
      <c r="D280" s="89">
        <v>1</v>
      </c>
      <c r="E280" s="59" t="s">
        <v>1784</v>
      </c>
      <c r="F280" s="89" t="s">
        <v>1820</v>
      </c>
      <c r="G280" s="59" t="s">
        <v>1785</v>
      </c>
      <c r="H280" s="59" t="s">
        <v>1774</v>
      </c>
      <c r="I280" s="89">
        <v>1050</v>
      </c>
      <c r="J280" s="89">
        <v>1050</v>
      </c>
      <c r="K280" s="114">
        <v>0.26362000000000002</v>
      </c>
      <c r="L280" s="89">
        <v>103.8</v>
      </c>
      <c r="M280" s="115" t="s">
        <v>2877</v>
      </c>
      <c r="N280" s="115" t="s">
        <v>1783</v>
      </c>
      <c r="O280" s="89" t="s">
        <v>1829</v>
      </c>
    </row>
    <row r="281" spans="1:15">
      <c r="A281" s="76" t="s">
        <v>87</v>
      </c>
      <c r="B281" s="136" t="s">
        <v>2822</v>
      </c>
      <c r="C281" s="59" t="s">
        <v>1773</v>
      </c>
      <c r="D281" s="89">
        <v>1</v>
      </c>
      <c r="E281" s="59" t="s">
        <v>1781</v>
      </c>
      <c r="F281" s="89" t="s">
        <v>1820</v>
      </c>
      <c r="G281" s="59" t="s">
        <v>1782</v>
      </c>
      <c r="H281" s="59" t="s">
        <v>1779</v>
      </c>
      <c r="I281" s="89">
        <v>830</v>
      </c>
      <c r="J281" s="89">
        <v>830</v>
      </c>
      <c r="K281" s="114">
        <v>0.20634</v>
      </c>
      <c r="L281" s="89">
        <v>131.30000000000001</v>
      </c>
      <c r="M281" s="115" t="s">
        <v>2872</v>
      </c>
      <c r="N281" s="115" t="s">
        <v>1783</v>
      </c>
      <c r="O281" s="89" t="s">
        <v>1829</v>
      </c>
    </row>
    <row r="282" spans="1:15">
      <c r="A282" s="76" t="s">
        <v>87</v>
      </c>
      <c r="B282" s="136" t="s">
        <v>2822</v>
      </c>
      <c r="C282" s="59" t="s">
        <v>1773</v>
      </c>
      <c r="D282" s="89">
        <v>1</v>
      </c>
      <c r="E282" s="59" t="s">
        <v>1784</v>
      </c>
      <c r="F282" s="89" t="s">
        <v>1820</v>
      </c>
      <c r="G282" s="59" t="s">
        <v>1782</v>
      </c>
      <c r="H282" s="59" t="s">
        <v>1779</v>
      </c>
      <c r="I282" s="89">
        <v>830</v>
      </c>
      <c r="J282" s="89">
        <v>830</v>
      </c>
      <c r="K282" s="114">
        <v>0.26362000000000002</v>
      </c>
      <c r="L282" s="89">
        <v>131.21</v>
      </c>
      <c r="M282" s="115" t="s">
        <v>2877</v>
      </c>
      <c r="N282" s="115" t="s">
        <v>1783</v>
      </c>
      <c r="O282" s="89" t="s">
        <v>1829</v>
      </c>
    </row>
    <row r="283" spans="1:15">
      <c r="A283" s="76" t="s">
        <v>87</v>
      </c>
      <c r="B283" s="136" t="s">
        <v>2822</v>
      </c>
      <c r="C283" s="59" t="s">
        <v>1773</v>
      </c>
      <c r="D283" s="89">
        <v>1</v>
      </c>
      <c r="E283" s="59" t="s">
        <v>1781</v>
      </c>
      <c r="F283" s="89" t="s">
        <v>1820</v>
      </c>
      <c r="G283" s="59" t="s">
        <v>1785</v>
      </c>
      <c r="H283" s="59" t="s">
        <v>1774</v>
      </c>
      <c r="I283" s="89">
        <v>830</v>
      </c>
      <c r="J283" s="89">
        <v>830</v>
      </c>
      <c r="K283" s="114">
        <v>0.20634</v>
      </c>
      <c r="L283" s="89">
        <v>130.5</v>
      </c>
      <c r="M283" s="115" t="s">
        <v>2873</v>
      </c>
      <c r="N283" s="115" t="s">
        <v>1783</v>
      </c>
      <c r="O283" s="89" t="s">
        <v>1829</v>
      </c>
    </row>
    <row r="284" spans="1:15">
      <c r="A284" s="76" t="s">
        <v>87</v>
      </c>
      <c r="B284" s="136" t="s">
        <v>2822</v>
      </c>
      <c r="C284" s="59" t="s">
        <v>1773</v>
      </c>
      <c r="D284" s="89">
        <v>1</v>
      </c>
      <c r="E284" s="59" t="s">
        <v>1781</v>
      </c>
      <c r="F284" s="89" t="s">
        <v>1820</v>
      </c>
      <c r="G284" s="59" t="s">
        <v>1782</v>
      </c>
      <c r="H284" s="59" t="s">
        <v>1779</v>
      </c>
      <c r="I284" s="89">
        <v>830</v>
      </c>
      <c r="J284" s="89">
        <v>830</v>
      </c>
      <c r="K284" s="114">
        <v>0.20634</v>
      </c>
      <c r="L284" s="89">
        <v>130.38</v>
      </c>
      <c r="M284" s="115" t="s">
        <v>2873</v>
      </c>
      <c r="N284" s="115" t="s">
        <v>1783</v>
      </c>
      <c r="O284" s="89" t="s">
        <v>1829</v>
      </c>
    </row>
    <row r="285" spans="1:15">
      <c r="A285" s="76" t="s">
        <v>87</v>
      </c>
      <c r="B285" s="136" t="s">
        <v>2822</v>
      </c>
      <c r="C285" s="59" t="s">
        <v>1773</v>
      </c>
      <c r="D285" s="89">
        <v>1</v>
      </c>
      <c r="E285" s="59" t="s">
        <v>1781</v>
      </c>
      <c r="F285" s="89" t="s">
        <v>1820</v>
      </c>
      <c r="G285" s="59" t="s">
        <v>1785</v>
      </c>
      <c r="H285" s="59" t="s">
        <v>1774</v>
      </c>
      <c r="I285" s="89">
        <v>830</v>
      </c>
      <c r="J285" s="89">
        <v>830</v>
      </c>
      <c r="K285" s="114">
        <v>0.20634</v>
      </c>
      <c r="L285" s="89">
        <v>124.89</v>
      </c>
      <c r="M285" s="115" t="s">
        <v>2874</v>
      </c>
      <c r="N285" s="115" t="s">
        <v>1783</v>
      </c>
      <c r="O285" s="89" t="s">
        <v>1829</v>
      </c>
    </row>
    <row r="286" spans="1:15">
      <c r="A286" s="76" t="s">
        <v>87</v>
      </c>
      <c r="B286" s="136" t="s">
        <v>2822</v>
      </c>
      <c r="C286" s="59" t="s">
        <v>1773</v>
      </c>
      <c r="D286" s="89">
        <v>1</v>
      </c>
      <c r="E286" s="59" t="s">
        <v>1781</v>
      </c>
      <c r="F286" s="89" t="s">
        <v>1820</v>
      </c>
      <c r="G286" s="59" t="s">
        <v>1785</v>
      </c>
      <c r="H286" s="59" t="s">
        <v>1774</v>
      </c>
      <c r="I286" s="89">
        <v>830</v>
      </c>
      <c r="J286" s="89">
        <v>830</v>
      </c>
      <c r="K286" s="114">
        <v>0.20634</v>
      </c>
      <c r="L286" s="89">
        <v>124.82</v>
      </c>
      <c r="M286" s="115" t="s">
        <v>2875</v>
      </c>
      <c r="N286" s="115" t="s">
        <v>1783</v>
      </c>
      <c r="O286" s="89" t="s">
        <v>1829</v>
      </c>
    </row>
    <row r="287" spans="1:15">
      <c r="A287" s="76" t="s">
        <v>87</v>
      </c>
      <c r="B287" s="136" t="s">
        <v>2822</v>
      </c>
      <c r="C287" s="59" t="s">
        <v>1773</v>
      </c>
      <c r="D287" s="89">
        <v>1</v>
      </c>
      <c r="E287" s="59" t="s">
        <v>1781</v>
      </c>
      <c r="F287" s="89" t="s">
        <v>1820</v>
      </c>
      <c r="G287" s="59" t="s">
        <v>1782</v>
      </c>
      <c r="H287" s="59" t="s">
        <v>1779</v>
      </c>
      <c r="I287" s="89">
        <v>830</v>
      </c>
      <c r="J287" s="89">
        <v>830</v>
      </c>
      <c r="K287" s="114">
        <v>0.20634</v>
      </c>
      <c r="L287" s="89">
        <v>124.77</v>
      </c>
      <c r="M287" s="115" t="s">
        <v>2874</v>
      </c>
      <c r="N287" s="115" t="s">
        <v>1783</v>
      </c>
      <c r="O287" s="89" t="s">
        <v>1829</v>
      </c>
    </row>
    <row r="288" spans="1:15">
      <c r="A288" s="76" t="s">
        <v>87</v>
      </c>
      <c r="B288" s="136" t="s">
        <v>2822</v>
      </c>
      <c r="C288" s="59" t="s">
        <v>1773</v>
      </c>
      <c r="D288" s="89">
        <v>1</v>
      </c>
      <c r="E288" s="59" t="s">
        <v>1781</v>
      </c>
      <c r="F288" s="89" t="s">
        <v>1820</v>
      </c>
      <c r="G288" s="59" t="s">
        <v>1782</v>
      </c>
      <c r="H288" s="59" t="s">
        <v>1779</v>
      </c>
      <c r="I288" s="89">
        <v>830</v>
      </c>
      <c r="J288" s="89">
        <v>830</v>
      </c>
      <c r="K288" s="114">
        <v>0.20634</v>
      </c>
      <c r="L288" s="89">
        <v>124.71</v>
      </c>
      <c r="M288" s="115" t="s">
        <v>2875</v>
      </c>
      <c r="N288" s="115" t="s">
        <v>1783</v>
      </c>
      <c r="O288" s="89" t="s">
        <v>1829</v>
      </c>
    </row>
    <row r="289" spans="1:15">
      <c r="A289" s="76" t="s">
        <v>87</v>
      </c>
      <c r="B289" s="136" t="s">
        <v>2822</v>
      </c>
      <c r="C289" s="59" t="s">
        <v>1773</v>
      </c>
      <c r="D289" s="89">
        <v>1</v>
      </c>
      <c r="E289" s="59" t="s">
        <v>1781</v>
      </c>
      <c r="F289" s="89" t="s">
        <v>1820</v>
      </c>
      <c r="G289" s="59" t="s">
        <v>1785</v>
      </c>
      <c r="H289" s="59" t="s">
        <v>1774</v>
      </c>
      <c r="I289" s="89">
        <v>830</v>
      </c>
      <c r="J289" s="89">
        <v>830</v>
      </c>
      <c r="K289" s="114">
        <v>0.20634</v>
      </c>
      <c r="L289" s="89">
        <v>123.8</v>
      </c>
      <c r="M289" s="115" t="s">
        <v>2876</v>
      </c>
      <c r="N289" s="115" t="s">
        <v>1783</v>
      </c>
      <c r="O289" s="89" t="s">
        <v>1829</v>
      </c>
    </row>
    <row r="290" spans="1:15">
      <c r="A290" s="76" t="s">
        <v>87</v>
      </c>
      <c r="B290" s="136" t="s">
        <v>2822</v>
      </c>
      <c r="C290" s="59" t="s">
        <v>1773</v>
      </c>
      <c r="D290" s="89">
        <v>1</v>
      </c>
      <c r="E290" s="59" t="s">
        <v>1781</v>
      </c>
      <c r="F290" s="89" t="s">
        <v>1820</v>
      </c>
      <c r="G290" s="59" t="s">
        <v>1782</v>
      </c>
      <c r="H290" s="59" t="s">
        <v>1779</v>
      </c>
      <c r="I290" s="89">
        <v>830</v>
      </c>
      <c r="J290" s="89">
        <v>830</v>
      </c>
      <c r="K290" s="114">
        <v>0.20634</v>
      </c>
      <c r="L290" s="89">
        <v>123.69</v>
      </c>
      <c r="M290" s="115" t="s">
        <v>2876</v>
      </c>
      <c r="N290" s="115" t="s">
        <v>1783</v>
      </c>
      <c r="O290" s="89" t="s">
        <v>1829</v>
      </c>
    </row>
    <row r="291" spans="1:15">
      <c r="A291" s="76" t="s">
        <v>87</v>
      </c>
      <c r="B291" s="136" t="s">
        <v>2822</v>
      </c>
      <c r="C291" s="59" t="s">
        <v>1773</v>
      </c>
      <c r="D291" s="89">
        <v>1</v>
      </c>
      <c r="E291" s="59" t="s">
        <v>1781</v>
      </c>
      <c r="F291" s="89" t="s">
        <v>1820</v>
      </c>
      <c r="G291" s="59" t="s">
        <v>1785</v>
      </c>
      <c r="H291" s="59" t="s">
        <v>1774</v>
      </c>
      <c r="I291" s="89">
        <v>830</v>
      </c>
      <c r="J291" s="89">
        <v>830</v>
      </c>
      <c r="K291" s="114">
        <v>0.26344000000000001</v>
      </c>
      <c r="L291" s="89">
        <v>120.47</v>
      </c>
      <c r="M291" s="115" t="s">
        <v>2877</v>
      </c>
      <c r="N291" s="115" t="s">
        <v>1783</v>
      </c>
      <c r="O291" s="89" t="s">
        <v>1829</v>
      </c>
    </row>
    <row r="292" spans="1:15">
      <c r="A292" s="76" t="s">
        <v>87</v>
      </c>
      <c r="B292" s="136" t="s">
        <v>2822</v>
      </c>
      <c r="C292" s="59" t="s">
        <v>1773</v>
      </c>
      <c r="D292" s="89">
        <v>1</v>
      </c>
      <c r="E292" s="59" t="s">
        <v>1781</v>
      </c>
      <c r="F292" s="89" t="s">
        <v>1820</v>
      </c>
      <c r="G292" s="59" t="s">
        <v>1782</v>
      </c>
      <c r="H292" s="59" t="s">
        <v>1779</v>
      </c>
      <c r="I292" s="89">
        <v>830</v>
      </c>
      <c r="J292" s="89">
        <v>830</v>
      </c>
      <c r="K292" s="114">
        <v>0.26344000000000001</v>
      </c>
      <c r="L292" s="89">
        <v>120.37</v>
      </c>
      <c r="M292" s="115" t="s">
        <v>2877</v>
      </c>
      <c r="N292" s="115" t="s">
        <v>1783</v>
      </c>
      <c r="O292" s="89" t="s">
        <v>1829</v>
      </c>
    </row>
    <row r="293" spans="1:15">
      <c r="A293" s="76" t="s">
        <v>87</v>
      </c>
      <c r="B293" s="136" t="s">
        <v>2822</v>
      </c>
      <c r="C293" s="59" t="s">
        <v>1773</v>
      </c>
      <c r="D293" s="89">
        <v>1</v>
      </c>
      <c r="E293" s="59" t="s">
        <v>1781</v>
      </c>
      <c r="F293" s="89" t="s">
        <v>1820</v>
      </c>
      <c r="G293" s="59" t="s">
        <v>1785</v>
      </c>
      <c r="H293" s="59" t="s">
        <v>1774</v>
      </c>
      <c r="I293" s="89">
        <v>830</v>
      </c>
      <c r="J293" s="89">
        <v>830</v>
      </c>
      <c r="K293" s="114">
        <v>0.18945000000000001</v>
      </c>
      <c r="L293" s="89">
        <v>108.61</v>
      </c>
      <c r="M293" s="115" t="s">
        <v>1775</v>
      </c>
      <c r="N293" s="115" t="s">
        <v>1783</v>
      </c>
      <c r="O293" s="89" t="s">
        <v>1835</v>
      </c>
    </row>
    <row r="294" spans="1:15">
      <c r="A294" s="76" t="s">
        <v>87</v>
      </c>
      <c r="B294" s="136" t="s">
        <v>2822</v>
      </c>
      <c r="C294" s="59" t="s">
        <v>1773</v>
      </c>
      <c r="D294" s="89">
        <v>1</v>
      </c>
      <c r="E294" s="59" t="s">
        <v>1781</v>
      </c>
      <c r="F294" s="89" t="s">
        <v>1820</v>
      </c>
      <c r="G294" s="59" t="s">
        <v>1782</v>
      </c>
      <c r="H294" s="59" t="s">
        <v>1779</v>
      </c>
      <c r="I294" s="89">
        <v>830</v>
      </c>
      <c r="J294" s="89">
        <v>830</v>
      </c>
      <c r="K294" s="114">
        <v>0.18945000000000001</v>
      </c>
      <c r="L294" s="89">
        <v>108.56</v>
      </c>
      <c r="M294" s="115" t="s">
        <v>1775</v>
      </c>
      <c r="N294" s="115" t="s">
        <v>1783</v>
      </c>
      <c r="O294" s="89" t="s">
        <v>1835</v>
      </c>
    </row>
    <row r="295" spans="1:15">
      <c r="A295" s="76" t="s">
        <v>87</v>
      </c>
      <c r="B295" s="136" t="s">
        <v>2822</v>
      </c>
      <c r="C295" s="59" t="s">
        <v>1773</v>
      </c>
      <c r="D295" s="89">
        <v>1</v>
      </c>
      <c r="E295" s="59" t="s">
        <v>1784</v>
      </c>
      <c r="F295" s="89" t="s">
        <v>1820</v>
      </c>
      <c r="G295" s="59" t="s">
        <v>1782</v>
      </c>
      <c r="H295" s="59" t="s">
        <v>1779</v>
      </c>
      <c r="I295" s="89">
        <v>830</v>
      </c>
      <c r="J295" s="89">
        <v>830</v>
      </c>
      <c r="K295" s="114">
        <v>0.19034999999999999</v>
      </c>
      <c r="L295" s="89">
        <v>118.44</v>
      </c>
      <c r="M295" s="115" t="s">
        <v>1775</v>
      </c>
      <c r="N295" s="115" t="s">
        <v>1783</v>
      </c>
      <c r="O295" s="89" t="s">
        <v>1835</v>
      </c>
    </row>
    <row r="296" spans="1:15">
      <c r="A296" s="76" t="s">
        <v>87</v>
      </c>
      <c r="B296" s="136" t="s">
        <v>2822</v>
      </c>
      <c r="C296" s="59" t="s">
        <v>1773</v>
      </c>
      <c r="D296" s="89">
        <v>1</v>
      </c>
      <c r="E296" s="59" t="s">
        <v>1784</v>
      </c>
      <c r="F296" s="89" t="s">
        <v>1820</v>
      </c>
      <c r="G296" s="59" t="s">
        <v>1785</v>
      </c>
      <c r="H296" s="59" t="s">
        <v>1774</v>
      </c>
      <c r="I296" s="89">
        <v>1050</v>
      </c>
      <c r="J296" s="89">
        <v>1050</v>
      </c>
      <c r="K296" s="114">
        <v>0.20730000000000001</v>
      </c>
      <c r="L296" s="89">
        <v>120.16</v>
      </c>
      <c r="M296" s="115" t="s">
        <v>1822</v>
      </c>
      <c r="N296" s="115" t="s">
        <v>1783</v>
      </c>
      <c r="O296" s="89" t="s">
        <v>1835</v>
      </c>
    </row>
    <row r="297" spans="1:15">
      <c r="A297" s="76" t="s">
        <v>87</v>
      </c>
      <c r="B297" s="136" t="s">
        <v>2822</v>
      </c>
      <c r="C297" s="59" t="s">
        <v>1773</v>
      </c>
      <c r="D297" s="89">
        <v>1</v>
      </c>
      <c r="E297" s="59" t="s">
        <v>1784</v>
      </c>
      <c r="F297" s="89" t="s">
        <v>1820</v>
      </c>
      <c r="G297" s="59" t="s">
        <v>1782</v>
      </c>
      <c r="H297" s="59" t="s">
        <v>1779</v>
      </c>
      <c r="I297" s="89">
        <v>830</v>
      </c>
      <c r="J297" s="89">
        <v>830</v>
      </c>
      <c r="K297" s="114">
        <v>0.20730000000000001</v>
      </c>
      <c r="L297" s="89">
        <v>151.88999999999999</v>
      </c>
      <c r="M297" s="115" t="s">
        <v>1822</v>
      </c>
      <c r="N297" s="115" t="s">
        <v>1783</v>
      </c>
      <c r="O297" s="89" t="s">
        <v>1835</v>
      </c>
    </row>
    <row r="298" spans="1:15">
      <c r="A298" s="76" t="s">
        <v>87</v>
      </c>
      <c r="B298" s="136" t="s">
        <v>2822</v>
      </c>
      <c r="C298" s="59" t="s">
        <v>1773</v>
      </c>
      <c r="D298" s="89">
        <v>1</v>
      </c>
      <c r="E298" s="59" t="s">
        <v>1784</v>
      </c>
      <c r="F298" s="89" t="s">
        <v>1820</v>
      </c>
      <c r="G298" s="59" t="s">
        <v>1785</v>
      </c>
      <c r="H298" s="59" t="s">
        <v>1774</v>
      </c>
      <c r="I298" s="89">
        <v>1050</v>
      </c>
      <c r="J298" s="89">
        <v>1050</v>
      </c>
      <c r="K298" s="114">
        <v>0.20730000000000001</v>
      </c>
      <c r="L298" s="89">
        <v>117.21</v>
      </c>
      <c r="M298" s="115" t="s">
        <v>1841</v>
      </c>
      <c r="N298" s="115" t="s">
        <v>1783</v>
      </c>
      <c r="O298" s="89" t="s">
        <v>1835</v>
      </c>
    </row>
    <row r="299" spans="1:15">
      <c r="A299" s="76" t="s">
        <v>87</v>
      </c>
      <c r="B299" s="136" t="s">
        <v>2822</v>
      </c>
      <c r="C299" s="59" t="s">
        <v>1773</v>
      </c>
      <c r="D299" s="89">
        <v>1</v>
      </c>
      <c r="E299" s="59" t="s">
        <v>1784</v>
      </c>
      <c r="F299" s="89" t="s">
        <v>1820</v>
      </c>
      <c r="G299" s="59" t="s">
        <v>1782</v>
      </c>
      <c r="H299" s="59" t="s">
        <v>1779</v>
      </c>
      <c r="I299" s="89">
        <v>830</v>
      </c>
      <c r="J299" s="89">
        <v>830</v>
      </c>
      <c r="K299" s="114">
        <v>0.20730000000000001</v>
      </c>
      <c r="L299" s="89">
        <v>148.19</v>
      </c>
      <c r="M299" s="115" t="s">
        <v>1841</v>
      </c>
      <c r="N299" s="115" t="s">
        <v>1783</v>
      </c>
      <c r="O299" s="89" t="s">
        <v>1835</v>
      </c>
    </row>
    <row r="300" spans="1:15">
      <c r="A300" s="76" t="s">
        <v>87</v>
      </c>
      <c r="B300" s="136" t="s">
        <v>2822</v>
      </c>
      <c r="C300" s="59" t="s">
        <v>1773</v>
      </c>
      <c r="D300" s="89">
        <v>1</v>
      </c>
      <c r="E300" s="59" t="s">
        <v>1784</v>
      </c>
      <c r="F300" s="89" t="s">
        <v>1820</v>
      </c>
      <c r="G300" s="59" t="s">
        <v>1785</v>
      </c>
      <c r="H300" s="59" t="s">
        <v>1774</v>
      </c>
      <c r="I300" s="89">
        <v>1050</v>
      </c>
      <c r="J300" s="89">
        <v>1050</v>
      </c>
      <c r="K300" s="114">
        <v>0.20730000000000001</v>
      </c>
      <c r="L300" s="89">
        <v>115.67</v>
      </c>
      <c r="M300" s="115" t="s">
        <v>2869</v>
      </c>
      <c r="N300" s="115" t="s">
        <v>1783</v>
      </c>
      <c r="O300" s="89" t="s">
        <v>1835</v>
      </c>
    </row>
    <row r="301" spans="1:15">
      <c r="A301" s="76" t="s">
        <v>87</v>
      </c>
      <c r="B301" s="136" t="s">
        <v>2822</v>
      </c>
      <c r="C301" s="59" t="s">
        <v>1773</v>
      </c>
      <c r="D301" s="89">
        <v>1</v>
      </c>
      <c r="E301" s="59" t="s">
        <v>1784</v>
      </c>
      <c r="F301" s="89" t="s">
        <v>1820</v>
      </c>
      <c r="G301" s="59" t="s">
        <v>1785</v>
      </c>
      <c r="H301" s="59" t="s">
        <v>1774</v>
      </c>
      <c r="I301" s="89">
        <v>1050</v>
      </c>
      <c r="J301" s="89">
        <v>1050</v>
      </c>
      <c r="K301" s="114">
        <v>0.20730000000000001</v>
      </c>
      <c r="L301" s="89">
        <v>115.65</v>
      </c>
      <c r="M301" s="115" t="s">
        <v>2870</v>
      </c>
      <c r="N301" s="115" t="s">
        <v>1783</v>
      </c>
      <c r="O301" s="89" t="s">
        <v>1835</v>
      </c>
    </row>
    <row r="302" spans="1:15">
      <c r="A302" s="76" t="s">
        <v>87</v>
      </c>
      <c r="B302" s="136" t="s">
        <v>2822</v>
      </c>
      <c r="C302" s="59" t="s">
        <v>1773</v>
      </c>
      <c r="D302" s="89">
        <v>1</v>
      </c>
      <c r="E302" s="59" t="s">
        <v>1784</v>
      </c>
      <c r="F302" s="89" t="s">
        <v>1820</v>
      </c>
      <c r="G302" s="59" t="s">
        <v>1782</v>
      </c>
      <c r="H302" s="59" t="s">
        <v>1779</v>
      </c>
      <c r="I302" s="89">
        <v>830</v>
      </c>
      <c r="J302" s="89">
        <v>830</v>
      </c>
      <c r="K302" s="114">
        <v>0.20730000000000001</v>
      </c>
      <c r="L302" s="89">
        <v>146.19999999999999</v>
      </c>
      <c r="M302" s="115" t="s">
        <v>2869</v>
      </c>
      <c r="N302" s="115" t="s">
        <v>1783</v>
      </c>
      <c r="O302" s="89" t="s">
        <v>1835</v>
      </c>
    </row>
    <row r="303" spans="1:15">
      <c r="A303" s="76" t="s">
        <v>87</v>
      </c>
      <c r="B303" s="136" t="s">
        <v>2822</v>
      </c>
      <c r="C303" s="59" t="s">
        <v>1773</v>
      </c>
      <c r="D303" s="89">
        <v>1</v>
      </c>
      <c r="E303" s="59" t="s">
        <v>1784</v>
      </c>
      <c r="F303" s="89" t="s">
        <v>1820</v>
      </c>
      <c r="G303" s="59" t="s">
        <v>1782</v>
      </c>
      <c r="H303" s="59" t="s">
        <v>1779</v>
      </c>
      <c r="I303" s="89">
        <v>830</v>
      </c>
      <c r="J303" s="89">
        <v>830</v>
      </c>
      <c r="K303" s="114">
        <v>0.20730000000000001</v>
      </c>
      <c r="L303" s="89">
        <v>146.16999999999999</v>
      </c>
      <c r="M303" s="115" t="s">
        <v>2870</v>
      </c>
      <c r="N303" s="115" t="s">
        <v>1783</v>
      </c>
      <c r="O303" s="89" t="s">
        <v>1835</v>
      </c>
    </row>
    <row r="304" spans="1:15">
      <c r="A304" s="76" t="s">
        <v>87</v>
      </c>
      <c r="B304" s="136" t="s">
        <v>2822</v>
      </c>
      <c r="C304" s="59" t="s">
        <v>1773</v>
      </c>
      <c r="D304" s="89">
        <v>1</v>
      </c>
      <c r="E304" s="59" t="s">
        <v>1784</v>
      </c>
      <c r="F304" s="89" t="s">
        <v>1820</v>
      </c>
      <c r="G304" s="59" t="s">
        <v>1785</v>
      </c>
      <c r="H304" s="59" t="s">
        <v>1774</v>
      </c>
      <c r="I304" s="89">
        <v>1050</v>
      </c>
      <c r="J304" s="89">
        <v>1050</v>
      </c>
      <c r="K304" s="114">
        <v>0.20730000000000001</v>
      </c>
      <c r="L304" s="89">
        <v>114.39</v>
      </c>
      <c r="M304" s="115" t="s">
        <v>2871</v>
      </c>
      <c r="N304" s="115" t="s">
        <v>1783</v>
      </c>
      <c r="O304" s="89" t="s">
        <v>1835</v>
      </c>
    </row>
    <row r="305" spans="1:15">
      <c r="A305" s="76" t="s">
        <v>87</v>
      </c>
      <c r="B305" s="136" t="s">
        <v>2822</v>
      </c>
      <c r="C305" s="59" t="s">
        <v>1773</v>
      </c>
      <c r="D305" s="89">
        <v>1</v>
      </c>
      <c r="E305" s="59" t="s">
        <v>1784</v>
      </c>
      <c r="F305" s="89" t="s">
        <v>1820</v>
      </c>
      <c r="G305" s="59" t="s">
        <v>1782</v>
      </c>
      <c r="H305" s="59" t="s">
        <v>1779</v>
      </c>
      <c r="I305" s="89">
        <v>830</v>
      </c>
      <c r="J305" s="89">
        <v>830</v>
      </c>
      <c r="K305" s="114">
        <v>0.20730000000000001</v>
      </c>
      <c r="L305" s="89">
        <v>144.58000000000001</v>
      </c>
      <c r="M305" s="115" t="s">
        <v>2871</v>
      </c>
      <c r="N305" s="115" t="s">
        <v>1783</v>
      </c>
      <c r="O305" s="89" t="s">
        <v>1835</v>
      </c>
    </row>
    <row r="306" spans="1:15">
      <c r="A306" s="76" t="s">
        <v>87</v>
      </c>
      <c r="B306" s="136" t="s">
        <v>2822</v>
      </c>
      <c r="C306" s="59" t="s">
        <v>1773</v>
      </c>
      <c r="D306" s="89">
        <v>1</v>
      </c>
      <c r="E306" s="59" t="s">
        <v>1784</v>
      </c>
      <c r="F306" s="89" t="s">
        <v>1820</v>
      </c>
      <c r="G306" s="59" t="s">
        <v>1785</v>
      </c>
      <c r="H306" s="59" t="s">
        <v>1774</v>
      </c>
      <c r="I306" s="89">
        <v>1050</v>
      </c>
      <c r="J306" s="89">
        <v>1050</v>
      </c>
      <c r="K306" s="114">
        <v>0.20730000000000001</v>
      </c>
      <c r="L306" s="89">
        <v>113.33</v>
      </c>
      <c r="M306" s="115" t="s">
        <v>2872</v>
      </c>
      <c r="N306" s="115" t="s">
        <v>1783</v>
      </c>
      <c r="O306" s="89" t="s">
        <v>1835</v>
      </c>
    </row>
    <row r="307" spans="1:15">
      <c r="A307" s="76" t="s">
        <v>87</v>
      </c>
      <c r="B307" s="136" t="s">
        <v>2822</v>
      </c>
      <c r="C307" s="59" t="s">
        <v>1773</v>
      </c>
      <c r="D307" s="89">
        <v>1</v>
      </c>
      <c r="E307" s="59" t="s">
        <v>1784</v>
      </c>
      <c r="F307" s="89" t="s">
        <v>1820</v>
      </c>
      <c r="G307" s="59" t="s">
        <v>1782</v>
      </c>
      <c r="H307" s="59" t="s">
        <v>1779</v>
      </c>
      <c r="I307" s="89">
        <v>830</v>
      </c>
      <c r="J307" s="89">
        <v>830</v>
      </c>
      <c r="K307" s="114">
        <v>0.20730000000000001</v>
      </c>
      <c r="L307" s="89">
        <v>143.24</v>
      </c>
      <c r="M307" s="115" t="s">
        <v>2872</v>
      </c>
      <c r="N307" s="115" t="s">
        <v>1783</v>
      </c>
      <c r="O307" s="89" t="s">
        <v>1835</v>
      </c>
    </row>
    <row r="308" spans="1:15">
      <c r="A308" s="76" t="s">
        <v>87</v>
      </c>
      <c r="B308" s="136" t="s">
        <v>2822</v>
      </c>
      <c r="C308" s="59" t="s">
        <v>1773</v>
      </c>
      <c r="D308" s="89">
        <v>1</v>
      </c>
      <c r="E308" s="59" t="s">
        <v>1784</v>
      </c>
      <c r="F308" s="89" t="s">
        <v>1820</v>
      </c>
      <c r="G308" s="59" t="s">
        <v>1785</v>
      </c>
      <c r="H308" s="59" t="s">
        <v>1774</v>
      </c>
      <c r="I308" s="89">
        <v>1050</v>
      </c>
      <c r="J308" s="89">
        <v>1050</v>
      </c>
      <c r="K308" s="114">
        <v>0.20730000000000001</v>
      </c>
      <c r="L308" s="89">
        <v>112.53</v>
      </c>
      <c r="M308" s="115" t="s">
        <v>2873</v>
      </c>
      <c r="N308" s="115" t="s">
        <v>1783</v>
      </c>
      <c r="O308" s="89" t="s">
        <v>1835</v>
      </c>
    </row>
    <row r="309" spans="1:15">
      <c r="A309" s="76" t="s">
        <v>87</v>
      </c>
      <c r="B309" s="136" t="s">
        <v>2822</v>
      </c>
      <c r="C309" s="59" t="s">
        <v>1773</v>
      </c>
      <c r="D309" s="89">
        <v>1</v>
      </c>
      <c r="E309" s="59" t="s">
        <v>1784</v>
      </c>
      <c r="F309" s="89" t="s">
        <v>1820</v>
      </c>
      <c r="G309" s="59" t="s">
        <v>1782</v>
      </c>
      <c r="H309" s="59" t="s">
        <v>1779</v>
      </c>
      <c r="I309" s="89">
        <v>830</v>
      </c>
      <c r="J309" s="89">
        <v>830</v>
      </c>
      <c r="K309" s="114">
        <v>0.20730000000000001</v>
      </c>
      <c r="L309" s="89">
        <v>142.22</v>
      </c>
      <c r="M309" s="115" t="s">
        <v>2873</v>
      </c>
      <c r="N309" s="115" t="s">
        <v>1783</v>
      </c>
      <c r="O309" s="89" t="s">
        <v>1835</v>
      </c>
    </row>
    <row r="310" spans="1:15">
      <c r="A310" s="76" t="s">
        <v>87</v>
      </c>
      <c r="B310" s="136" t="s">
        <v>2822</v>
      </c>
      <c r="C310" s="59" t="s">
        <v>1773</v>
      </c>
      <c r="D310" s="89">
        <v>1</v>
      </c>
      <c r="E310" s="59" t="s">
        <v>1781</v>
      </c>
      <c r="F310" s="89" t="s">
        <v>1820</v>
      </c>
      <c r="G310" s="59" t="s">
        <v>1785</v>
      </c>
      <c r="H310" s="59" t="s">
        <v>1774</v>
      </c>
      <c r="I310" s="89">
        <v>830</v>
      </c>
      <c r="J310" s="89">
        <v>830</v>
      </c>
      <c r="K310" s="114">
        <v>0.20634</v>
      </c>
      <c r="L310" s="89">
        <v>140.1</v>
      </c>
      <c r="M310" s="115" t="s">
        <v>1822</v>
      </c>
      <c r="N310" s="115" t="s">
        <v>1783</v>
      </c>
      <c r="O310" s="89" t="s">
        <v>1835</v>
      </c>
    </row>
    <row r="311" spans="1:15">
      <c r="A311" s="76" t="s">
        <v>87</v>
      </c>
      <c r="B311" s="136" t="s">
        <v>2822</v>
      </c>
      <c r="C311" s="59" t="s">
        <v>1773</v>
      </c>
      <c r="D311" s="89">
        <v>1</v>
      </c>
      <c r="E311" s="59" t="s">
        <v>1781</v>
      </c>
      <c r="F311" s="89" t="s">
        <v>1820</v>
      </c>
      <c r="G311" s="59" t="s">
        <v>1782</v>
      </c>
      <c r="H311" s="59" t="s">
        <v>1779</v>
      </c>
      <c r="I311" s="89">
        <v>830</v>
      </c>
      <c r="J311" s="89">
        <v>830</v>
      </c>
      <c r="K311" s="114">
        <v>0.20634</v>
      </c>
      <c r="L311" s="89">
        <v>139.97999999999999</v>
      </c>
      <c r="M311" s="115" t="s">
        <v>1822</v>
      </c>
      <c r="N311" s="115" t="s">
        <v>1783</v>
      </c>
      <c r="O311" s="89" t="s">
        <v>1835</v>
      </c>
    </row>
    <row r="312" spans="1:15">
      <c r="A312" s="76" t="s">
        <v>87</v>
      </c>
      <c r="B312" s="136" t="s">
        <v>2822</v>
      </c>
      <c r="C312" s="59" t="s">
        <v>1773</v>
      </c>
      <c r="D312" s="89">
        <v>1</v>
      </c>
      <c r="E312" s="59" t="s">
        <v>1784</v>
      </c>
      <c r="F312" s="89" t="s">
        <v>1820</v>
      </c>
      <c r="G312" s="59" t="s">
        <v>1785</v>
      </c>
      <c r="H312" s="59" t="s">
        <v>1774</v>
      </c>
      <c r="I312" s="89">
        <v>1050</v>
      </c>
      <c r="J312" s="89">
        <v>1050</v>
      </c>
      <c r="K312" s="114">
        <v>0.20730000000000001</v>
      </c>
      <c r="L312" s="89">
        <v>108</v>
      </c>
      <c r="M312" s="115" t="s">
        <v>2874</v>
      </c>
      <c r="N312" s="115" t="s">
        <v>1783</v>
      </c>
      <c r="O312" s="89" t="s">
        <v>1835</v>
      </c>
    </row>
    <row r="313" spans="1:15">
      <c r="A313" s="76" t="s">
        <v>87</v>
      </c>
      <c r="B313" s="136" t="s">
        <v>2822</v>
      </c>
      <c r="C313" s="59" t="s">
        <v>1773</v>
      </c>
      <c r="D313" s="89">
        <v>1</v>
      </c>
      <c r="E313" s="59" t="s">
        <v>1784</v>
      </c>
      <c r="F313" s="89" t="s">
        <v>1820</v>
      </c>
      <c r="G313" s="59" t="s">
        <v>1785</v>
      </c>
      <c r="H313" s="59" t="s">
        <v>1774</v>
      </c>
      <c r="I313" s="89">
        <v>1050</v>
      </c>
      <c r="J313" s="89">
        <v>1050</v>
      </c>
      <c r="K313" s="114">
        <v>0.20730000000000001</v>
      </c>
      <c r="L313" s="89">
        <v>107.95</v>
      </c>
      <c r="M313" s="115" t="s">
        <v>2875</v>
      </c>
      <c r="N313" s="115" t="s">
        <v>1783</v>
      </c>
      <c r="O313" s="89" t="s">
        <v>1835</v>
      </c>
    </row>
    <row r="314" spans="1:15">
      <c r="A314" s="76" t="s">
        <v>87</v>
      </c>
      <c r="B314" s="136" t="s">
        <v>2822</v>
      </c>
      <c r="C314" s="59" t="s">
        <v>1773</v>
      </c>
      <c r="D314" s="89">
        <v>1</v>
      </c>
      <c r="E314" s="59" t="s">
        <v>1784</v>
      </c>
      <c r="F314" s="89" t="s">
        <v>1820</v>
      </c>
      <c r="G314" s="59" t="s">
        <v>1782</v>
      </c>
      <c r="H314" s="59" t="s">
        <v>1779</v>
      </c>
      <c r="I314" s="89">
        <v>830</v>
      </c>
      <c r="J314" s="89">
        <v>830</v>
      </c>
      <c r="K314" s="114">
        <v>0.20730000000000001</v>
      </c>
      <c r="L314" s="89">
        <v>136.52000000000001</v>
      </c>
      <c r="M314" s="115" t="s">
        <v>2874</v>
      </c>
      <c r="N314" s="115" t="s">
        <v>1783</v>
      </c>
      <c r="O314" s="89" t="s">
        <v>1835</v>
      </c>
    </row>
    <row r="315" spans="1:15">
      <c r="A315" s="76" t="s">
        <v>87</v>
      </c>
      <c r="B315" s="136" t="s">
        <v>2822</v>
      </c>
      <c r="C315" s="59" t="s">
        <v>1773</v>
      </c>
      <c r="D315" s="89">
        <v>1</v>
      </c>
      <c r="E315" s="59" t="s">
        <v>1784</v>
      </c>
      <c r="F315" s="89" t="s">
        <v>1820</v>
      </c>
      <c r="G315" s="59" t="s">
        <v>1782</v>
      </c>
      <c r="H315" s="59" t="s">
        <v>1779</v>
      </c>
      <c r="I315" s="89">
        <v>830</v>
      </c>
      <c r="J315" s="89">
        <v>830</v>
      </c>
      <c r="K315" s="114">
        <v>0.20730000000000001</v>
      </c>
      <c r="L315" s="89">
        <v>136.46</v>
      </c>
      <c r="M315" s="115" t="s">
        <v>2875</v>
      </c>
      <c r="N315" s="115" t="s">
        <v>1783</v>
      </c>
      <c r="O315" s="89" t="s">
        <v>1835</v>
      </c>
    </row>
    <row r="316" spans="1:15">
      <c r="A316" s="76" t="s">
        <v>87</v>
      </c>
      <c r="B316" s="136" t="s">
        <v>2822</v>
      </c>
      <c r="C316" s="59" t="s">
        <v>1773</v>
      </c>
      <c r="D316" s="89">
        <v>1</v>
      </c>
      <c r="E316" s="59" t="s">
        <v>1781</v>
      </c>
      <c r="F316" s="89" t="s">
        <v>1820</v>
      </c>
      <c r="G316" s="59" t="s">
        <v>1785</v>
      </c>
      <c r="H316" s="59" t="s">
        <v>1774</v>
      </c>
      <c r="I316" s="89">
        <v>830</v>
      </c>
      <c r="J316" s="89">
        <v>830</v>
      </c>
      <c r="K316" s="114">
        <v>0.20634</v>
      </c>
      <c r="L316" s="89">
        <v>136.33000000000001</v>
      </c>
      <c r="M316" s="115" t="s">
        <v>1841</v>
      </c>
      <c r="N316" s="115" t="s">
        <v>1783</v>
      </c>
      <c r="O316" s="89" t="s">
        <v>1835</v>
      </c>
    </row>
    <row r="317" spans="1:15">
      <c r="A317" s="76" t="s">
        <v>87</v>
      </c>
      <c r="B317" s="136" t="s">
        <v>2822</v>
      </c>
      <c r="C317" s="59" t="s">
        <v>1773</v>
      </c>
      <c r="D317" s="89">
        <v>1</v>
      </c>
      <c r="E317" s="59" t="s">
        <v>1781</v>
      </c>
      <c r="F317" s="89" t="s">
        <v>1820</v>
      </c>
      <c r="G317" s="59" t="s">
        <v>1782</v>
      </c>
      <c r="H317" s="59" t="s">
        <v>1779</v>
      </c>
      <c r="I317" s="89">
        <v>830</v>
      </c>
      <c r="J317" s="89">
        <v>830</v>
      </c>
      <c r="K317" s="114">
        <v>0.20634</v>
      </c>
      <c r="L317" s="89">
        <v>136.22</v>
      </c>
      <c r="M317" s="115" t="s">
        <v>1841</v>
      </c>
      <c r="N317" s="115" t="s">
        <v>1783</v>
      </c>
      <c r="O317" s="89" t="s">
        <v>1835</v>
      </c>
    </row>
    <row r="318" spans="1:15">
      <c r="A318" s="76" t="s">
        <v>87</v>
      </c>
      <c r="B318" s="136" t="s">
        <v>2822</v>
      </c>
      <c r="C318" s="59" t="s">
        <v>1773</v>
      </c>
      <c r="D318" s="89">
        <v>1</v>
      </c>
      <c r="E318" s="59" t="s">
        <v>1784</v>
      </c>
      <c r="F318" s="89" t="s">
        <v>1820</v>
      </c>
      <c r="G318" s="59" t="s">
        <v>1785</v>
      </c>
      <c r="H318" s="59" t="s">
        <v>1774</v>
      </c>
      <c r="I318" s="89">
        <v>1050</v>
      </c>
      <c r="J318" s="89">
        <v>1050</v>
      </c>
      <c r="K318" s="114">
        <v>0.20730000000000001</v>
      </c>
      <c r="L318" s="89">
        <v>107.15</v>
      </c>
      <c r="M318" s="115" t="s">
        <v>2876</v>
      </c>
      <c r="N318" s="115" t="s">
        <v>1783</v>
      </c>
      <c r="O318" s="89" t="s">
        <v>1835</v>
      </c>
    </row>
    <row r="319" spans="1:15">
      <c r="A319" s="76" t="s">
        <v>87</v>
      </c>
      <c r="B319" s="136" t="s">
        <v>2822</v>
      </c>
      <c r="C319" s="59" t="s">
        <v>1773</v>
      </c>
      <c r="D319" s="89">
        <v>1</v>
      </c>
      <c r="E319" s="59" t="s">
        <v>1784</v>
      </c>
      <c r="F319" s="89" t="s">
        <v>1820</v>
      </c>
      <c r="G319" s="59" t="s">
        <v>1782</v>
      </c>
      <c r="H319" s="59" t="s">
        <v>1779</v>
      </c>
      <c r="I319" s="89">
        <v>830</v>
      </c>
      <c r="J319" s="89">
        <v>830</v>
      </c>
      <c r="K319" s="114">
        <v>0.20730000000000001</v>
      </c>
      <c r="L319" s="89">
        <v>135.41</v>
      </c>
      <c r="M319" s="115" t="s">
        <v>2876</v>
      </c>
      <c r="N319" s="115" t="s">
        <v>1783</v>
      </c>
      <c r="O319" s="89" t="s">
        <v>1835</v>
      </c>
    </row>
    <row r="320" spans="1:15">
      <c r="A320" s="76" t="s">
        <v>87</v>
      </c>
      <c r="B320" s="136" t="s">
        <v>2822</v>
      </c>
      <c r="C320" s="59" t="s">
        <v>1773</v>
      </c>
      <c r="D320" s="89">
        <v>1</v>
      </c>
      <c r="E320" s="59" t="s">
        <v>1781</v>
      </c>
      <c r="F320" s="89" t="s">
        <v>1820</v>
      </c>
      <c r="G320" s="59" t="s">
        <v>1785</v>
      </c>
      <c r="H320" s="59" t="s">
        <v>1774</v>
      </c>
      <c r="I320" s="89">
        <v>830</v>
      </c>
      <c r="J320" s="89">
        <v>830</v>
      </c>
      <c r="K320" s="114">
        <v>0.20634</v>
      </c>
      <c r="L320" s="89">
        <v>134.33000000000001</v>
      </c>
      <c r="M320" s="115" t="s">
        <v>2869</v>
      </c>
      <c r="N320" s="115" t="s">
        <v>1783</v>
      </c>
      <c r="O320" s="89" t="s">
        <v>1835</v>
      </c>
    </row>
    <row r="321" spans="1:15">
      <c r="A321" s="76" t="s">
        <v>87</v>
      </c>
      <c r="B321" s="136" t="s">
        <v>2822</v>
      </c>
      <c r="C321" s="59" t="s">
        <v>1773</v>
      </c>
      <c r="D321" s="89">
        <v>1</v>
      </c>
      <c r="E321" s="59" t="s">
        <v>1781</v>
      </c>
      <c r="F321" s="89" t="s">
        <v>1820</v>
      </c>
      <c r="G321" s="59" t="s">
        <v>1785</v>
      </c>
      <c r="H321" s="59" t="s">
        <v>1774</v>
      </c>
      <c r="I321" s="89">
        <v>830</v>
      </c>
      <c r="J321" s="89">
        <v>830</v>
      </c>
      <c r="K321" s="114">
        <v>0.20634</v>
      </c>
      <c r="L321" s="89">
        <v>134.34</v>
      </c>
      <c r="M321" s="115" t="s">
        <v>2870</v>
      </c>
      <c r="N321" s="115" t="s">
        <v>1783</v>
      </c>
      <c r="O321" s="89" t="s">
        <v>1835</v>
      </c>
    </row>
    <row r="322" spans="1:15">
      <c r="A322" s="76" t="s">
        <v>87</v>
      </c>
      <c r="B322" s="136" t="s">
        <v>2822</v>
      </c>
      <c r="C322" s="59" t="s">
        <v>1773</v>
      </c>
      <c r="D322" s="89">
        <v>1</v>
      </c>
      <c r="E322" s="59" t="s">
        <v>1781</v>
      </c>
      <c r="F322" s="89" t="s">
        <v>1820</v>
      </c>
      <c r="G322" s="59" t="s">
        <v>1782</v>
      </c>
      <c r="H322" s="59" t="s">
        <v>1779</v>
      </c>
      <c r="I322" s="89">
        <v>830</v>
      </c>
      <c r="J322" s="89">
        <v>830</v>
      </c>
      <c r="K322" s="114">
        <v>0.20634</v>
      </c>
      <c r="L322" s="89">
        <v>134.22</v>
      </c>
      <c r="M322" s="115" t="s">
        <v>2870</v>
      </c>
      <c r="N322" s="115" t="s">
        <v>1783</v>
      </c>
      <c r="O322" s="89" t="s">
        <v>1835</v>
      </c>
    </row>
    <row r="323" spans="1:15">
      <c r="A323" s="76" t="s">
        <v>87</v>
      </c>
      <c r="B323" s="136" t="s">
        <v>2822</v>
      </c>
      <c r="C323" s="59" t="s">
        <v>1773</v>
      </c>
      <c r="D323" s="89">
        <v>1</v>
      </c>
      <c r="E323" s="59" t="s">
        <v>1781</v>
      </c>
      <c r="F323" s="89" t="s">
        <v>1820</v>
      </c>
      <c r="G323" s="59" t="s">
        <v>1782</v>
      </c>
      <c r="H323" s="59" t="s">
        <v>1779</v>
      </c>
      <c r="I323" s="89">
        <v>830</v>
      </c>
      <c r="J323" s="89">
        <v>830</v>
      </c>
      <c r="K323" s="114">
        <v>0.20634</v>
      </c>
      <c r="L323" s="89">
        <v>134.22</v>
      </c>
      <c r="M323" s="115" t="s">
        <v>2869</v>
      </c>
      <c r="N323" s="115" t="s">
        <v>1783</v>
      </c>
      <c r="O323" s="89" t="s">
        <v>1835</v>
      </c>
    </row>
    <row r="324" spans="1:15">
      <c r="A324" s="76" t="s">
        <v>87</v>
      </c>
      <c r="B324" s="136" t="s">
        <v>2822</v>
      </c>
      <c r="C324" s="59" t="s">
        <v>1773</v>
      </c>
      <c r="D324" s="89">
        <v>1</v>
      </c>
      <c r="E324" s="59" t="s">
        <v>1781</v>
      </c>
      <c r="F324" s="89" t="s">
        <v>1820</v>
      </c>
      <c r="G324" s="59" t="s">
        <v>1785</v>
      </c>
      <c r="H324" s="59" t="s">
        <v>1774</v>
      </c>
      <c r="I324" s="89">
        <v>830</v>
      </c>
      <c r="J324" s="89">
        <v>830</v>
      </c>
      <c r="K324" s="114">
        <v>0.20634</v>
      </c>
      <c r="L324" s="89">
        <v>132.78</v>
      </c>
      <c r="M324" s="115" t="s">
        <v>2871</v>
      </c>
      <c r="N324" s="115" t="s">
        <v>1783</v>
      </c>
      <c r="O324" s="89" t="s">
        <v>1835</v>
      </c>
    </row>
    <row r="325" spans="1:15">
      <c r="A325" s="76" t="s">
        <v>87</v>
      </c>
      <c r="B325" s="136" t="s">
        <v>2822</v>
      </c>
      <c r="C325" s="59" t="s">
        <v>1773</v>
      </c>
      <c r="D325" s="89">
        <v>1</v>
      </c>
      <c r="E325" s="59" t="s">
        <v>1781</v>
      </c>
      <c r="F325" s="89" t="s">
        <v>1820</v>
      </c>
      <c r="G325" s="59" t="s">
        <v>1782</v>
      </c>
      <c r="H325" s="59" t="s">
        <v>1779</v>
      </c>
      <c r="I325" s="89">
        <v>830</v>
      </c>
      <c r="J325" s="89">
        <v>830</v>
      </c>
      <c r="K325" s="114">
        <v>0.20634</v>
      </c>
      <c r="L325" s="89">
        <v>132.66</v>
      </c>
      <c r="M325" s="115" t="s">
        <v>2871</v>
      </c>
      <c r="N325" s="115" t="s">
        <v>1783</v>
      </c>
      <c r="O325" s="89" t="s">
        <v>1835</v>
      </c>
    </row>
    <row r="326" spans="1:15">
      <c r="A326" s="76" t="s">
        <v>87</v>
      </c>
      <c r="B326" s="136" t="s">
        <v>2822</v>
      </c>
      <c r="C326" s="59" t="s">
        <v>1773</v>
      </c>
      <c r="D326" s="89">
        <v>1</v>
      </c>
      <c r="E326" s="59" t="s">
        <v>1781</v>
      </c>
      <c r="F326" s="89" t="s">
        <v>1820</v>
      </c>
      <c r="G326" s="59" t="s">
        <v>1785</v>
      </c>
      <c r="H326" s="59" t="s">
        <v>1774</v>
      </c>
      <c r="I326" s="89">
        <v>830</v>
      </c>
      <c r="J326" s="89">
        <v>830</v>
      </c>
      <c r="K326" s="114">
        <v>0.20634</v>
      </c>
      <c r="L326" s="89">
        <v>131.41999999999999</v>
      </c>
      <c r="M326" s="115" t="s">
        <v>2872</v>
      </c>
      <c r="N326" s="115" t="s">
        <v>1783</v>
      </c>
      <c r="O326" s="89" t="s">
        <v>1835</v>
      </c>
    </row>
    <row r="327" spans="1:15">
      <c r="A327" s="76" t="s">
        <v>87</v>
      </c>
      <c r="B327" s="136" t="s">
        <v>2822</v>
      </c>
      <c r="C327" s="59" t="s">
        <v>1773</v>
      </c>
      <c r="D327" s="89">
        <v>1</v>
      </c>
      <c r="E327" s="59" t="s">
        <v>1784</v>
      </c>
      <c r="F327" s="89" t="s">
        <v>1820</v>
      </c>
      <c r="G327" s="59" t="s">
        <v>1785</v>
      </c>
      <c r="H327" s="59" t="s">
        <v>1774</v>
      </c>
      <c r="I327" s="89">
        <v>1050</v>
      </c>
      <c r="J327" s="89">
        <v>1050</v>
      </c>
      <c r="K327" s="114">
        <v>0.26362000000000002</v>
      </c>
      <c r="L327" s="89">
        <v>103.8</v>
      </c>
      <c r="M327" s="115" t="s">
        <v>2877</v>
      </c>
      <c r="N327" s="115" t="s">
        <v>1783</v>
      </c>
      <c r="O327" s="89" t="s">
        <v>1835</v>
      </c>
    </row>
    <row r="328" spans="1:15">
      <c r="A328" s="76" t="s">
        <v>87</v>
      </c>
      <c r="B328" s="136" t="s">
        <v>2822</v>
      </c>
      <c r="C328" s="59" t="s">
        <v>1773</v>
      </c>
      <c r="D328" s="89">
        <v>1</v>
      </c>
      <c r="E328" s="59" t="s">
        <v>1781</v>
      </c>
      <c r="F328" s="89" t="s">
        <v>1820</v>
      </c>
      <c r="G328" s="59" t="s">
        <v>1782</v>
      </c>
      <c r="H328" s="59" t="s">
        <v>1779</v>
      </c>
      <c r="I328" s="89">
        <v>830</v>
      </c>
      <c r="J328" s="89">
        <v>830</v>
      </c>
      <c r="K328" s="114">
        <v>0.20634</v>
      </c>
      <c r="L328" s="89">
        <v>131.30000000000001</v>
      </c>
      <c r="M328" s="115" t="s">
        <v>2872</v>
      </c>
      <c r="N328" s="115" t="s">
        <v>1783</v>
      </c>
      <c r="O328" s="89" t="s">
        <v>1835</v>
      </c>
    </row>
    <row r="329" spans="1:15">
      <c r="A329" s="76" t="s">
        <v>87</v>
      </c>
      <c r="B329" s="136" t="s">
        <v>2822</v>
      </c>
      <c r="C329" s="59" t="s">
        <v>1773</v>
      </c>
      <c r="D329" s="89">
        <v>1</v>
      </c>
      <c r="E329" s="59" t="s">
        <v>1784</v>
      </c>
      <c r="F329" s="89" t="s">
        <v>1820</v>
      </c>
      <c r="G329" s="59" t="s">
        <v>1782</v>
      </c>
      <c r="H329" s="59" t="s">
        <v>1779</v>
      </c>
      <c r="I329" s="89">
        <v>830</v>
      </c>
      <c r="J329" s="89">
        <v>830</v>
      </c>
      <c r="K329" s="114">
        <v>0.26362000000000002</v>
      </c>
      <c r="L329" s="89">
        <v>131.21</v>
      </c>
      <c r="M329" s="115" t="s">
        <v>2877</v>
      </c>
      <c r="N329" s="115" t="s">
        <v>1783</v>
      </c>
      <c r="O329" s="89" t="s">
        <v>1835</v>
      </c>
    </row>
    <row r="330" spans="1:15">
      <c r="A330" s="76" t="s">
        <v>87</v>
      </c>
      <c r="B330" s="136" t="s">
        <v>2822</v>
      </c>
      <c r="C330" s="59" t="s">
        <v>1773</v>
      </c>
      <c r="D330" s="89">
        <v>1</v>
      </c>
      <c r="E330" s="59" t="s">
        <v>1781</v>
      </c>
      <c r="F330" s="89" t="s">
        <v>1820</v>
      </c>
      <c r="G330" s="59" t="s">
        <v>1785</v>
      </c>
      <c r="H330" s="59" t="s">
        <v>1774</v>
      </c>
      <c r="I330" s="89">
        <v>830</v>
      </c>
      <c r="J330" s="89">
        <v>830</v>
      </c>
      <c r="K330" s="114">
        <v>0.20634</v>
      </c>
      <c r="L330" s="89">
        <v>130.5</v>
      </c>
      <c r="M330" s="115" t="s">
        <v>2873</v>
      </c>
      <c r="N330" s="115" t="s">
        <v>1783</v>
      </c>
      <c r="O330" s="89" t="s">
        <v>1835</v>
      </c>
    </row>
    <row r="331" spans="1:15">
      <c r="A331" s="76" t="s">
        <v>87</v>
      </c>
      <c r="B331" s="136" t="s">
        <v>2822</v>
      </c>
      <c r="C331" s="59" t="s">
        <v>1773</v>
      </c>
      <c r="D331" s="89">
        <v>1</v>
      </c>
      <c r="E331" s="59" t="s">
        <v>1781</v>
      </c>
      <c r="F331" s="89" t="s">
        <v>1820</v>
      </c>
      <c r="G331" s="59" t="s">
        <v>1782</v>
      </c>
      <c r="H331" s="59" t="s">
        <v>1779</v>
      </c>
      <c r="I331" s="89">
        <v>830</v>
      </c>
      <c r="J331" s="89">
        <v>830</v>
      </c>
      <c r="K331" s="114">
        <v>0.20634</v>
      </c>
      <c r="L331" s="89">
        <v>130.38</v>
      </c>
      <c r="M331" s="115" t="s">
        <v>2873</v>
      </c>
      <c r="N331" s="115" t="s">
        <v>1783</v>
      </c>
      <c r="O331" s="89" t="s">
        <v>1835</v>
      </c>
    </row>
    <row r="332" spans="1:15">
      <c r="A332" s="76" t="s">
        <v>87</v>
      </c>
      <c r="B332" s="136" t="s">
        <v>2822</v>
      </c>
      <c r="C332" s="59" t="s">
        <v>1773</v>
      </c>
      <c r="D332" s="89">
        <v>1</v>
      </c>
      <c r="E332" s="59" t="s">
        <v>1781</v>
      </c>
      <c r="F332" s="89" t="s">
        <v>1820</v>
      </c>
      <c r="G332" s="59" t="s">
        <v>1785</v>
      </c>
      <c r="H332" s="59" t="s">
        <v>1774</v>
      </c>
      <c r="I332" s="89">
        <v>830</v>
      </c>
      <c r="J332" s="89">
        <v>830</v>
      </c>
      <c r="K332" s="114">
        <v>0.20634</v>
      </c>
      <c r="L332" s="89">
        <v>124.89</v>
      </c>
      <c r="M332" s="115" t="s">
        <v>2874</v>
      </c>
      <c r="N332" s="115" t="s">
        <v>1783</v>
      </c>
      <c r="O332" s="89" t="s">
        <v>1835</v>
      </c>
    </row>
    <row r="333" spans="1:15">
      <c r="A333" s="76" t="s">
        <v>87</v>
      </c>
      <c r="B333" s="136" t="s">
        <v>2822</v>
      </c>
      <c r="C333" s="59" t="s">
        <v>1773</v>
      </c>
      <c r="D333" s="89">
        <v>1</v>
      </c>
      <c r="E333" s="59" t="s">
        <v>1781</v>
      </c>
      <c r="F333" s="89" t="s">
        <v>1820</v>
      </c>
      <c r="G333" s="59" t="s">
        <v>1785</v>
      </c>
      <c r="H333" s="59" t="s">
        <v>1774</v>
      </c>
      <c r="I333" s="89">
        <v>830</v>
      </c>
      <c r="J333" s="89">
        <v>830</v>
      </c>
      <c r="K333" s="114">
        <v>0.20634</v>
      </c>
      <c r="L333" s="89">
        <v>124.82</v>
      </c>
      <c r="M333" s="115" t="s">
        <v>2875</v>
      </c>
      <c r="N333" s="115" t="s">
        <v>1783</v>
      </c>
      <c r="O333" s="89" t="s">
        <v>1835</v>
      </c>
    </row>
    <row r="334" spans="1:15">
      <c r="A334" s="76" t="s">
        <v>87</v>
      </c>
      <c r="B334" s="136" t="s">
        <v>2822</v>
      </c>
      <c r="C334" s="59" t="s">
        <v>1773</v>
      </c>
      <c r="D334" s="89">
        <v>1</v>
      </c>
      <c r="E334" s="59" t="s">
        <v>1781</v>
      </c>
      <c r="F334" s="89" t="s">
        <v>1820</v>
      </c>
      <c r="G334" s="59" t="s">
        <v>1782</v>
      </c>
      <c r="H334" s="59" t="s">
        <v>1779</v>
      </c>
      <c r="I334" s="89">
        <v>830</v>
      </c>
      <c r="J334" s="89">
        <v>830</v>
      </c>
      <c r="K334" s="114">
        <v>0.20634</v>
      </c>
      <c r="L334" s="89">
        <v>124.77</v>
      </c>
      <c r="M334" s="115" t="s">
        <v>2874</v>
      </c>
      <c r="N334" s="115" t="s">
        <v>1783</v>
      </c>
      <c r="O334" s="89" t="s">
        <v>1835</v>
      </c>
    </row>
    <row r="335" spans="1:15">
      <c r="A335" s="76" t="s">
        <v>87</v>
      </c>
      <c r="B335" s="136" t="s">
        <v>2822</v>
      </c>
      <c r="C335" s="59" t="s">
        <v>1773</v>
      </c>
      <c r="D335" s="89">
        <v>1</v>
      </c>
      <c r="E335" s="59" t="s">
        <v>1781</v>
      </c>
      <c r="F335" s="89" t="s">
        <v>1820</v>
      </c>
      <c r="G335" s="59" t="s">
        <v>1782</v>
      </c>
      <c r="H335" s="59" t="s">
        <v>1779</v>
      </c>
      <c r="I335" s="89">
        <v>830</v>
      </c>
      <c r="J335" s="89">
        <v>830</v>
      </c>
      <c r="K335" s="114">
        <v>0.20634</v>
      </c>
      <c r="L335" s="89">
        <v>124.71</v>
      </c>
      <c r="M335" s="115" t="s">
        <v>2875</v>
      </c>
      <c r="N335" s="115" t="s">
        <v>1783</v>
      </c>
      <c r="O335" s="89" t="s">
        <v>1835</v>
      </c>
    </row>
    <row r="336" spans="1:15">
      <c r="A336" s="76" t="s">
        <v>87</v>
      </c>
      <c r="B336" s="136" t="s">
        <v>2822</v>
      </c>
      <c r="C336" s="59" t="s">
        <v>1773</v>
      </c>
      <c r="D336" s="89">
        <v>1</v>
      </c>
      <c r="E336" s="59" t="s">
        <v>1781</v>
      </c>
      <c r="F336" s="89" t="s">
        <v>1820</v>
      </c>
      <c r="G336" s="59" t="s">
        <v>1785</v>
      </c>
      <c r="H336" s="59" t="s">
        <v>1774</v>
      </c>
      <c r="I336" s="89">
        <v>830</v>
      </c>
      <c r="J336" s="89">
        <v>830</v>
      </c>
      <c r="K336" s="114">
        <v>0.20634</v>
      </c>
      <c r="L336" s="89">
        <v>123.8</v>
      </c>
      <c r="M336" s="115" t="s">
        <v>2876</v>
      </c>
      <c r="N336" s="115" t="s">
        <v>1783</v>
      </c>
      <c r="O336" s="89" t="s">
        <v>1835</v>
      </c>
    </row>
    <row r="337" spans="1:15">
      <c r="A337" s="76" t="s">
        <v>87</v>
      </c>
      <c r="B337" s="136" t="s">
        <v>2822</v>
      </c>
      <c r="C337" s="59" t="s">
        <v>1773</v>
      </c>
      <c r="D337" s="89">
        <v>1</v>
      </c>
      <c r="E337" s="59" t="s">
        <v>1781</v>
      </c>
      <c r="F337" s="89" t="s">
        <v>1820</v>
      </c>
      <c r="G337" s="59" t="s">
        <v>1782</v>
      </c>
      <c r="H337" s="59" t="s">
        <v>1779</v>
      </c>
      <c r="I337" s="89">
        <v>830</v>
      </c>
      <c r="J337" s="89">
        <v>830</v>
      </c>
      <c r="K337" s="114">
        <v>0.20634</v>
      </c>
      <c r="L337" s="89">
        <v>123.69</v>
      </c>
      <c r="M337" s="115" t="s">
        <v>2876</v>
      </c>
      <c r="N337" s="115" t="s">
        <v>1783</v>
      </c>
      <c r="O337" s="89" t="s">
        <v>1835</v>
      </c>
    </row>
    <row r="338" spans="1:15">
      <c r="A338" s="76" t="s">
        <v>87</v>
      </c>
      <c r="B338" s="136" t="s">
        <v>2822</v>
      </c>
      <c r="C338" s="59" t="s">
        <v>1773</v>
      </c>
      <c r="D338" s="89">
        <v>1</v>
      </c>
      <c r="E338" s="59" t="s">
        <v>1781</v>
      </c>
      <c r="F338" s="89" t="s">
        <v>1820</v>
      </c>
      <c r="G338" s="59" t="s">
        <v>1785</v>
      </c>
      <c r="H338" s="59" t="s">
        <v>1774</v>
      </c>
      <c r="I338" s="89">
        <v>830</v>
      </c>
      <c r="J338" s="89">
        <v>830</v>
      </c>
      <c r="K338" s="114">
        <v>0.26344000000000001</v>
      </c>
      <c r="L338" s="89">
        <v>120.47</v>
      </c>
      <c r="M338" s="115" t="s">
        <v>2877</v>
      </c>
      <c r="N338" s="115" t="s">
        <v>1783</v>
      </c>
      <c r="O338" s="89" t="s">
        <v>1835</v>
      </c>
    </row>
    <row r="339" spans="1:15">
      <c r="A339" s="76" t="s">
        <v>87</v>
      </c>
      <c r="B339" s="136" t="s">
        <v>2822</v>
      </c>
      <c r="C339" s="59" t="s">
        <v>1773</v>
      </c>
      <c r="D339" s="89">
        <v>1</v>
      </c>
      <c r="E339" s="59" t="s">
        <v>1781</v>
      </c>
      <c r="F339" s="89" t="s">
        <v>1820</v>
      </c>
      <c r="G339" s="59" t="s">
        <v>1782</v>
      </c>
      <c r="H339" s="59" t="s">
        <v>1779</v>
      </c>
      <c r="I339" s="89">
        <v>830</v>
      </c>
      <c r="J339" s="89">
        <v>830</v>
      </c>
      <c r="K339" s="114">
        <v>0.26344000000000001</v>
      </c>
      <c r="L339" s="89">
        <v>120.37</v>
      </c>
      <c r="M339" s="115" t="s">
        <v>2877</v>
      </c>
      <c r="N339" s="115" t="s">
        <v>1783</v>
      </c>
      <c r="O339" s="89" t="s">
        <v>1835</v>
      </c>
    </row>
    <row r="340" spans="1:15">
      <c r="A340" s="76" t="s">
        <v>87</v>
      </c>
      <c r="B340" s="136" t="s">
        <v>2822</v>
      </c>
      <c r="C340" s="59" t="s">
        <v>1773</v>
      </c>
      <c r="D340" s="89">
        <v>1</v>
      </c>
      <c r="E340" s="59" t="s">
        <v>1781</v>
      </c>
      <c r="F340" s="89" t="s">
        <v>1820</v>
      </c>
      <c r="G340" s="59" t="s">
        <v>1785</v>
      </c>
      <c r="H340" s="59" t="s">
        <v>1774</v>
      </c>
      <c r="I340" s="89">
        <v>830</v>
      </c>
      <c r="J340" s="89">
        <v>830</v>
      </c>
      <c r="K340" s="114">
        <v>0.18945000000000001</v>
      </c>
      <c r="L340" s="89">
        <v>108.61</v>
      </c>
      <c r="M340" s="115" t="s">
        <v>1775</v>
      </c>
      <c r="N340" s="115" t="s">
        <v>1783</v>
      </c>
      <c r="O340" s="89" t="s">
        <v>1827</v>
      </c>
    </row>
    <row r="341" spans="1:15">
      <c r="A341" s="76" t="s">
        <v>87</v>
      </c>
      <c r="B341" s="136" t="s">
        <v>2822</v>
      </c>
      <c r="C341" s="59" t="s">
        <v>1773</v>
      </c>
      <c r="D341" s="89">
        <v>1</v>
      </c>
      <c r="E341" s="59" t="s">
        <v>1781</v>
      </c>
      <c r="F341" s="89" t="s">
        <v>1820</v>
      </c>
      <c r="G341" s="59" t="s">
        <v>1782</v>
      </c>
      <c r="H341" s="59" t="s">
        <v>1779</v>
      </c>
      <c r="I341" s="89">
        <v>830</v>
      </c>
      <c r="J341" s="89">
        <v>830</v>
      </c>
      <c r="K341" s="114">
        <v>0.18945000000000001</v>
      </c>
      <c r="L341" s="89">
        <v>108.56</v>
      </c>
      <c r="M341" s="115" t="s">
        <v>1775</v>
      </c>
      <c r="N341" s="115" t="s">
        <v>1783</v>
      </c>
      <c r="O341" s="89" t="s">
        <v>1827</v>
      </c>
    </row>
    <row r="342" spans="1:15">
      <c r="A342" s="76" t="s">
        <v>87</v>
      </c>
      <c r="B342" s="136" t="s">
        <v>2822</v>
      </c>
      <c r="C342" s="59" t="s">
        <v>1773</v>
      </c>
      <c r="D342" s="89">
        <v>1</v>
      </c>
      <c r="E342" s="59" t="s">
        <v>1784</v>
      </c>
      <c r="F342" s="89" t="s">
        <v>1820</v>
      </c>
      <c r="G342" s="59" t="s">
        <v>1782</v>
      </c>
      <c r="H342" s="59" t="s">
        <v>1779</v>
      </c>
      <c r="I342" s="89">
        <v>830</v>
      </c>
      <c r="J342" s="89">
        <v>830</v>
      </c>
      <c r="K342" s="114">
        <v>0.19034999999999999</v>
      </c>
      <c r="L342" s="89">
        <v>118.44</v>
      </c>
      <c r="M342" s="115" t="s">
        <v>1775</v>
      </c>
      <c r="N342" s="115" t="s">
        <v>1783</v>
      </c>
      <c r="O342" s="89" t="s">
        <v>1827</v>
      </c>
    </row>
    <row r="343" spans="1:15">
      <c r="A343" s="76" t="s">
        <v>87</v>
      </c>
      <c r="B343" s="136" t="s">
        <v>2822</v>
      </c>
      <c r="C343" s="59" t="s">
        <v>1773</v>
      </c>
      <c r="D343" s="89">
        <v>1</v>
      </c>
      <c r="E343" s="59" t="s">
        <v>1784</v>
      </c>
      <c r="F343" s="89" t="s">
        <v>1820</v>
      </c>
      <c r="G343" s="59" t="s">
        <v>1785</v>
      </c>
      <c r="H343" s="59" t="s">
        <v>1774</v>
      </c>
      <c r="I343" s="89">
        <v>1050</v>
      </c>
      <c r="J343" s="89">
        <v>1050</v>
      </c>
      <c r="K343" s="114">
        <v>0.20730000000000001</v>
      </c>
      <c r="L343" s="89">
        <v>120.16</v>
      </c>
      <c r="M343" s="115" t="s">
        <v>1822</v>
      </c>
      <c r="N343" s="115" t="s">
        <v>1783</v>
      </c>
      <c r="O343" s="89" t="s">
        <v>1827</v>
      </c>
    </row>
    <row r="344" spans="1:15">
      <c r="A344" s="76" t="s">
        <v>87</v>
      </c>
      <c r="B344" s="136" t="s">
        <v>2822</v>
      </c>
      <c r="C344" s="59" t="s">
        <v>1773</v>
      </c>
      <c r="D344" s="89">
        <v>1</v>
      </c>
      <c r="E344" s="59" t="s">
        <v>1784</v>
      </c>
      <c r="F344" s="89" t="s">
        <v>1820</v>
      </c>
      <c r="G344" s="59" t="s">
        <v>1782</v>
      </c>
      <c r="H344" s="59" t="s">
        <v>1779</v>
      </c>
      <c r="I344" s="89">
        <v>830</v>
      </c>
      <c r="J344" s="89">
        <v>830</v>
      </c>
      <c r="K344" s="114">
        <v>0.20730000000000001</v>
      </c>
      <c r="L344" s="89">
        <v>151.88999999999999</v>
      </c>
      <c r="M344" s="115" t="s">
        <v>1822</v>
      </c>
      <c r="N344" s="115" t="s">
        <v>1783</v>
      </c>
      <c r="O344" s="89" t="s">
        <v>1827</v>
      </c>
    </row>
    <row r="345" spans="1:15">
      <c r="A345" s="76" t="s">
        <v>87</v>
      </c>
      <c r="B345" s="136" t="s">
        <v>2822</v>
      </c>
      <c r="C345" s="59" t="s">
        <v>1773</v>
      </c>
      <c r="D345" s="89">
        <v>1</v>
      </c>
      <c r="E345" s="59" t="s">
        <v>1784</v>
      </c>
      <c r="F345" s="89" t="s">
        <v>1820</v>
      </c>
      <c r="G345" s="59" t="s">
        <v>1785</v>
      </c>
      <c r="H345" s="59" t="s">
        <v>1774</v>
      </c>
      <c r="I345" s="89">
        <v>1050</v>
      </c>
      <c r="J345" s="89">
        <v>1050</v>
      </c>
      <c r="K345" s="114">
        <v>0.20730000000000001</v>
      </c>
      <c r="L345" s="89">
        <v>117.21</v>
      </c>
      <c r="M345" s="115" t="s">
        <v>1841</v>
      </c>
      <c r="N345" s="115" t="s">
        <v>1783</v>
      </c>
      <c r="O345" s="89" t="s">
        <v>1827</v>
      </c>
    </row>
    <row r="346" spans="1:15">
      <c r="A346" s="76" t="s">
        <v>87</v>
      </c>
      <c r="B346" s="136" t="s">
        <v>2822</v>
      </c>
      <c r="C346" s="59" t="s">
        <v>1773</v>
      </c>
      <c r="D346" s="89">
        <v>1</v>
      </c>
      <c r="E346" s="59" t="s">
        <v>1784</v>
      </c>
      <c r="F346" s="89" t="s">
        <v>1820</v>
      </c>
      <c r="G346" s="59" t="s">
        <v>1782</v>
      </c>
      <c r="H346" s="59" t="s">
        <v>1779</v>
      </c>
      <c r="I346" s="89">
        <v>830</v>
      </c>
      <c r="J346" s="89">
        <v>830</v>
      </c>
      <c r="K346" s="114">
        <v>0.20730000000000001</v>
      </c>
      <c r="L346" s="89">
        <v>148.19</v>
      </c>
      <c r="M346" s="115" t="s">
        <v>1841</v>
      </c>
      <c r="N346" s="115" t="s">
        <v>1783</v>
      </c>
      <c r="O346" s="89" t="s">
        <v>1827</v>
      </c>
    </row>
    <row r="347" spans="1:15">
      <c r="A347" s="76" t="s">
        <v>87</v>
      </c>
      <c r="B347" s="136" t="s">
        <v>2822</v>
      </c>
      <c r="C347" s="59" t="s">
        <v>1773</v>
      </c>
      <c r="D347" s="89">
        <v>1</v>
      </c>
      <c r="E347" s="59" t="s">
        <v>1784</v>
      </c>
      <c r="F347" s="89" t="s">
        <v>1820</v>
      </c>
      <c r="G347" s="59" t="s">
        <v>1785</v>
      </c>
      <c r="H347" s="59" t="s">
        <v>1774</v>
      </c>
      <c r="I347" s="89">
        <v>1050</v>
      </c>
      <c r="J347" s="89">
        <v>1050</v>
      </c>
      <c r="K347" s="114">
        <v>0.20730000000000001</v>
      </c>
      <c r="L347" s="89">
        <v>115.67</v>
      </c>
      <c r="M347" s="115" t="s">
        <v>2869</v>
      </c>
      <c r="N347" s="115" t="s">
        <v>1783</v>
      </c>
      <c r="O347" s="89" t="s">
        <v>1827</v>
      </c>
    </row>
    <row r="348" spans="1:15">
      <c r="A348" s="76" t="s">
        <v>87</v>
      </c>
      <c r="B348" s="136" t="s">
        <v>2822</v>
      </c>
      <c r="C348" s="59" t="s">
        <v>1773</v>
      </c>
      <c r="D348" s="89">
        <v>1</v>
      </c>
      <c r="E348" s="59" t="s">
        <v>1784</v>
      </c>
      <c r="F348" s="89" t="s">
        <v>1820</v>
      </c>
      <c r="G348" s="59" t="s">
        <v>1785</v>
      </c>
      <c r="H348" s="59" t="s">
        <v>1774</v>
      </c>
      <c r="I348" s="89">
        <v>1050</v>
      </c>
      <c r="J348" s="89">
        <v>1050</v>
      </c>
      <c r="K348" s="114">
        <v>0.20730000000000001</v>
      </c>
      <c r="L348" s="89">
        <v>115.65</v>
      </c>
      <c r="M348" s="115" t="s">
        <v>2870</v>
      </c>
      <c r="N348" s="115" t="s">
        <v>1783</v>
      </c>
      <c r="O348" s="89" t="s">
        <v>1827</v>
      </c>
    </row>
    <row r="349" spans="1:15">
      <c r="A349" s="76" t="s">
        <v>87</v>
      </c>
      <c r="B349" s="136" t="s">
        <v>2822</v>
      </c>
      <c r="C349" s="59" t="s">
        <v>1773</v>
      </c>
      <c r="D349" s="89">
        <v>1</v>
      </c>
      <c r="E349" s="59" t="s">
        <v>1784</v>
      </c>
      <c r="F349" s="89" t="s">
        <v>1820</v>
      </c>
      <c r="G349" s="59" t="s">
        <v>1782</v>
      </c>
      <c r="H349" s="59" t="s">
        <v>1779</v>
      </c>
      <c r="I349" s="89">
        <v>830</v>
      </c>
      <c r="J349" s="89">
        <v>830</v>
      </c>
      <c r="K349" s="114">
        <v>0.20730000000000001</v>
      </c>
      <c r="L349" s="89">
        <v>146.19999999999999</v>
      </c>
      <c r="M349" s="115" t="s">
        <v>2869</v>
      </c>
      <c r="N349" s="115" t="s">
        <v>1783</v>
      </c>
      <c r="O349" s="89" t="s">
        <v>1827</v>
      </c>
    </row>
    <row r="350" spans="1:15">
      <c r="A350" s="76" t="s">
        <v>87</v>
      </c>
      <c r="B350" s="136" t="s">
        <v>2822</v>
      </c>
      <c r="C350" s="59" t="s">
        <v>1773</v>
      </c>
      <c r="D350" s="89">
        <v>1</v>
      </c>
      <c r="E350" s="59" t="s">
        <v>1784</v>
      </c>
      <c r="F350" s="89" t="s">
        <v>1820</v>
      </c>
      <c r="G350" s="59" t="s">
        <v>1782</v>
      </c>
      <c r="H350" s="59" t="s">
        <v>1779</v>
      </c>
      <c r="I350" s="89">
        <v>830</v>
      </c>
      <c r="J350" s="89">
        <v>830</v>
      </c>
      <c r="K350" s="114">
        <v>0.20730000000000001</v>
      </c>
      <c r="L350" s="89">
        <v>146.16999999999999</v>
      </c>
      <c r="M350" s="115" t="s">
        <v>2870</v>
      </c>
      <c r="N350" s="115" t="s">
        <v>1783</v>
      </c>
      <c r="O350" s="89" t="s">
        <v>1827</v>
      </c>
    </row>
    <row r="351" spans="1:15">
      <c r="A351" s="76" t="s">
        <v>87</v>
      </c>
      <c r="B351" s="136" t="s">
        <v>2822</v>
      </c>
      <c r="C351" s="59" t="s">
        <v>1773</v>
      </c>
      <c r="D351" s="89">
        <v>1</v>
      </c>
      <c r="E351" s="59" t="s">
        <v>1784</v>
      </c>
      <c r="F351" s="89" t="s">
        <v>1820</v>
      </c>
      <c r="G351" s="59" t="s">
        <v>1785</v>
      </c>
      <c r="H351" s="59" t="s">
        <v>1774</v>
      </c>
      <c r="I351" s="89">
        <v>1050</v>
      </c>
      <c r="J351" s="89">
        <v>1050</v>
      </c>
      <c r="K351" s="114">
        <v>0.20730000000000001</v>
      </c>
      <c r="L351" s="89">
        <v>114.39</v>
      </c>
      <c r="M351" s="115" t="s">
        <v>2871</v>
      </c>
      <c r="N351" s="115" t="s">
        <v>1783</v>
      </c>
      <c r="O351" s="89" t="s">
        <v>1827</v>
      </c>
    </row>
    <row r="352" spans="1:15">
      <c r="A352" s="76" t="s">
        <v>87</v>
      </c>
      <c r="B352" s="136" t="s">
        <v>2822</v>
      </c>
      <c r="C352" s="59" t="s">
        <v>1773</v>
      </c>
      <c r="D352" s="89">
        <v>1</v>
      </c>
      <c r="E352" s="59" t="s">
        <v>1784</v>
      </c>
      <c r="F352" s="89" t="s">
        <v>1820</v>
      </c>
      <c r="G352" s="59" t="s">
        <v>1782</v>
      </c>
      <c r="H352" s="59" t="s">
        <v>1779</v>
      </c>
      <c r="I352" s="89">
        <v>830</v>
      </c>
      <c r="J352" s="89">
        <v>830</v>
      </c>
      <c r="K352" s="114">
        <v>0.20730000000000001</v>
      </c>
      <c r="L352" s="89">
        <v>144.58000000000001</v>
      </c>
      <c r="M352" s="115" t="s">
        <v>2871</v>
      </c>
      <c r="N352" s="115" t="s">
        <v>1783</v>
      </c>
      <c r="O352" s="89" t="s">
        <v>1827</v>
      </c>
    </row>
    <row r="353" spans="1:15">
      <c r="A353" s="76" t="s">
        <v>87</v>
      </c>
      <c r="B353" s="136" t="s">
        <v>2822</v>
      </c>
      <c r="C353" s="59" t="s">
        <v>1773</v>
      </c>
      <c r="D353" s="89">
        <v>1</v>
      </c>
      <c r="E353" s="59" t="s">
        <v>1784</v>
      </c>
      <c r="F353" s="89" t="s">
        <v>1820</v>
      </c>
      <c r="G353" s="59" t="s">
        <v>1785</v>
      </c>
      <c r="H353" s="59" t="s">
        <v>1774</v>
      </c>
      <c r="I353" s="89">
        <v>1050</v>
      </c>
      <c r="J353" s="89">
        <v>1050</v>
      </c>
      <c r="K353" s="114">
        <v>0.20730000000000001</v>
      </c>
      <c r="L353" s="89">
        <v>113.33</v>
      </c>
      <c r="M353" s="115" t="s">
        <v>2872</v>
      </c>
      <c r="N353" s="115" t="s">
        <v>1783</v>
      </c>
      <c r="O353" s="89" t="s">
        <v>1827</v>
      </c>
    </row>
    <row r="354" spans="1:15">
      <c r="A354" s="76" t="s">
        <v>87</v>
      </c>
      <c r="B354" s="136" t="s">
        <v>2822</v>
      </c>
      <c r="C354" s="59" t="s">
        <v>1773</v>
      </c>
      <c r="D354" s="89">
        <v>1</v>
      </c>
      <c r="E354" s="59" t="s">
        <v>1784</v>
      </c>
      <c r="F354" s="89" t="s">
        <v>1820</v>
      </c>
      <c r="G354" s="59" t="s">
        <v>1782</v>
      </c>
      <c r="H354" s="59" t="s">
        <v>1779</v>
      </c>
      <c r="I354" s="89">
        <v>830</v>
      </c>
      <c r="J354" s="89">
        <v>830</v>
      </c>
      <c r="K354" s="114">
        <v>0.20730000000000001</v>
      </c>
      <c r="L354" s="89">
        <v>143.24</v>
      </c>
      <c r="M354" s="115" t="s">
        <v>2872</v>
      </c>
      <c r="N354" s="115" t="s">
        <v>1783</v>
      </c>
      <c r="O354" s="89" t="s">
        <v>1827</v>
      </c>
    </row>
    <row r="355" spans="1:15">
      <c r="A355" s="76" t="s">
        <v>87</v>
      </c>
      <c r="B355" s="136" t="s">
        <v>2822</v>
      </c>
      <c r="C355" s="59" t="s">
        <v>1773</v>
      </c>
      <c r="D355" s="89">
        <v>1</v>
      </c>
      <c r="E355" s="59" t="s">
        <v>1784</v>
      </c>
      <c r="F355" s="89" t="s">
        <v>1820</v>
      </c>
      <c r="G355" s="59" t="s">
        <v>1785</v>
      </c>
      <c r="H355" s="59" t="s">
        <v>1774</v>
      </c>
      <c r="I355" s="89">
        <v>1050</v>
      </c>
      <c r="J355" s="89">
        <v>1050</v>
      </c>
      <c r="K355" s="114">
        <v>0.20730000000000001</v>
      </c>
      <c r="L355" s="89">
        <v>112.53</v>
      </c>
      <c r="M355" s="115" t="s">
        <v>2873</v>
      </c>
      <c r="N355" s="115" t="s">
        <v>1783</v>
      </c>
      <c r="O355" s="89" t="s">
        <v>1827</v>
      </c>
    </row>
    <row r="356" spans="1:15">
      <c r="A356" s="76" t="s">
        <v>87</v>
      </c>
      <c r="B356" s="136" t="s">
        <v>2822</v>
      </c>
      <c r="C356" s="59" t="s">
        <v>1773</v>
      </c>
      <c r="D356" s="89">
        <v>1</v>
      </c>
      <c r="E356" s="59" t="s">
        <v>1784</v>
      </c>
      <c r="F356" s="89" t="s">
        <v>1820</v>
      </c>
      <c r="G356" s="59" t="s">
        <v>1782</v>
      </c>
      <c r="H356" s="59" t="s">
        <v>1779</v>
      </c>
      <c r="I356" s="89">
        <v>830</v>
      </c>
      <c r="J356" s="89">
        <v>830</v>
      </c>
      <c r="K356" s="114">
        <v>0.20730000000000001</v>
      </c>
      <c r="L356" s="89">
        <v>142.22</v>
      </c>
      <c r="M356" s="115" t="s">
        <v>2873</v>
      </c>
      <c r="N356" s="115" t="s">
        <v>1783</v>
      </c>
      <c r="O356" s="89" t="s">
        <v>1827</v>
      </c>
    </row>
    <row r="357" spans="1:15">
      <c r="A357" s="76" t="s">
        <v>87</v>
      </c>
      <c r="B357" s="136" t="s">
        <v>2822</v>
      </c>
      <c r="C357" s="59" t="s">
        <v>1773</v>
      </c>
      <c r="D357" s="89">
        <v>1</v>
      </c>
      <c r="E357" s="59" t="s">
        <v>1781</v>
      </c>
      <c r="F357" s="89" t="s">
        <v>1820</v>
      </c>
      <c r="G357" s="59" t="s">
        <v>1785</v>
      </c>
      <c r="H357" s="59" t="s">
        <v>1774</v>
      </c>
      <c r="I357" s="89">
        <v>830</v>
      </c>
      <c r="J357" s="89">
        <v>830</v>
      </c>
      <c r="K357" s="114">
        <v>0.20634</v>
      </c>
      <c r="L357" s="89">
        <v>140.1</v>
      </c>
      <c r="M357" s="115" t="s">
        <v>1822</v>
      </c>
      <c r="N357" s="115" t="s">
        <v>1783</v>
      </c>
      <c r="O357" s="89" t="s">
        <v>1827</v>
      </c>
    </row>
    <row r="358" spans="1:15">
      <c r="A358" s="76" t="s">
        <v>87</v>
      </c>
      <c r="B358" s="136" t="s">
        <v>2822</v>
      </c>
      <c r="C358" s="59" t="s">
        <v>1773</v>
      </c>
      <c r="D358" s="89">
        <v>1</v>
      </c>
      <c r="E358" s="59" t="s">
        <v>1781</v>
      </c>
      <c r="F358" s="89" t="s">
        <v>1820</v>
      </c>
      <c r="G358" s="59" t="s">
        <v>1782</v>
      </c>
      <c r="H358" s="59" t="s">
        <v>1779</v>
      </c>
      <c r="I358" s="89">
        <v>830</v>
      </c>
      <c r="J358" s="89">
        <v>830</v>
      </c>
      <c r="K358" s="114">
        <v>0.20634</v>
      </c>
      <c r="L358" s="89">
        <v>139.97999999999999</v>
      </c>
      <c r="M358" s="115" t="s">
        <v>1822</v>
      </c>
      <c r="N358" s="115" t="s">
        <v>1783</v>
      </c>
      <c r="O358" s="89" t="s">
        <v>1827</v>
      </c>
    </row>
    <row r="359" spans="1:15">
      <c r="A359" s="76" t="s">
        <v>87</v>
      </c>
      <c r="B359" s="136" t="s">
        <v>2822</v>
      </c>
      <c r="C359" s="59" t="s">
        <v>1773</v>
      </c>
      <c r="D359" s="89">
        <v>1</v>
      </c>
      <c r="E359" s="59" t="s">
        <v>1784</v>
      </c>
      <c r="F359" s="89" t="s">
        <v>1820</v>
      </c>
      <c r="G359" s="59" t="s">
        <v>1785</v>
      </c>
      <c r="H359" s="59" t="s">
        <v>1774</v>
      </c>
      <c r="I359" s="89">
        <v>1050</v>
      </c>
      <c r="J359" s="89">
        <v>1050</v>
      </c>
      <c r="K359" s="114">
        <v>0.20730000000000001</v>
      </c>
      <c r="L359" s="89">
        <v>108</v>
      </c>
      <c r="M359" s="115" t="s">
        <v>2874</v>
      </c>
      <c r="N359" s="115" t="s">
        <v>1783</v>
      </c>
      <c r="O359" s="89" t="s">
        <v>1827</v>
      </c>
    </row>
    <row r="360" spans="1:15">
      <c r="A360" s="76" t="s">
        <v>87</v>
      </c>
      <c r="B360" s="136" t="s">
        <v>2822</v>
      </c>
      <c r="C360" s="59" t="s">
        <v>1773</v>
      </c>
      <c r="D360" s="89">
        <v>1</v>
      </c>
      <c r="E360" s="59" t="s">
        <v>1784</v>
      </c>
      <c r="F360" s="89" t="s">
        <v>1820</v>
      </c>
      <c r="G360" s="59" t="s">
        <v>1785</v>
      </c>
      <c r="H360" s="59" t="s">
        <v>1774</v>
      </c>
      <c r="I360" s="89">
        <v>1050</v>
      </c>
      <c r="J360" s="89">
        <v>1050</v>
      </c>
      <c r="K360" s="114">
        <v>0.20730000000000001</v>
      </c>
      <c r="L360" s="89">
        <v>107.95</v>
      </c>
      <c r="M360" s="115" t="s">
        <v>2875</v>
      </c>
      <c r="N360" s="115" t="s">
        <v>1783</v>
      </c>
      <c r="O360" s="89" t="s">
        <v>1827</v>
      </c>
    </row>
    <row r="361" spans="1:15">
      <c r="A361" s="76" t="s">
        <v>87</v>
      </c>
      <c r="B361" s="136" t="s">
        <v>2822</v>
      </c>
      <c r="C361" s="59" t="s">
        <v>1773</v>
      </c>
      <c r="D361" s="89">
        <v>1</v>
      </c>
      <c r="E361" s="59" t="s">
        <v>1784</v>
      </c>
      <c r="F361" s="89" t="s">
        <v>1820</v>
      </c>
      <c r="G361" s="59" t="s">
        <v>1782</v>
      </c>
      <c r="H361" s="59" t="s">
        <v>1779</v>
      </c>
      <c r="I361" s="89">
        <v>830</v>
      </c>
      <c r="J361" s="89">
        <v>830</v>
      </c>
      <c r="K361" s="114">
        <v>0.20730000000000001</v>
      </c>
      <c r="L361" s="89">
        <v>136.52000000000001</v>
      </c>
      <c r="M361" s="115" t="s">
        <v>2874</v>
      </c>
      <c r="N361" s="115" t="s">
        <v>1783</v>
      </c>
      <c r="O361" s="89" t="s">
        <v>1827</v>
      </c>
    </row>
    <row r="362" spans="1:15">
      <c r="A362" s="76" t="s">
        <v>87</v>
      </c>
      <c r="B362" s="136" t="s">
        <v>2822</v>
      </c>
      <c r="C362" s="59" t="s">
        <v>1773</v>
      </c>
      <c r="D362" s="89">
        <v>1</v>
      </c>
      <c r="E362" s="59" t="s">
        <v>1784</v>
      </c>
      <c r="F362" s="89" t="s">
        <v>1820</v>
      </c>
      <c r="G362" s="59" t="s">
        <v>1782</v>
      </c>
      <c r="H362" s="59" t="s">
        <v>1779</v>
      </c>
      <c r="I362" s="89">
        <v>830</v>
      </c>
      <c r="J362" s="89">
        <v>830</v>
      </c>
      <c r="K362" s="114">
        <v>0.20730000000000001</v>
      </c>
      <c r="L362" s="89">
        <v>136.46</v>
      </c>
      <c r="M362" s="115" t="s">
        <v>2875</v>
      </c>
      <c r="N362" s="115" t="s">
        <v>1783</v>
      </c>
      <c r="O362" s="89" t="s">
        <v>1827</v>
      </c>
    </row>
    <row r="363" spans="1:15">
      <c r="A363" s="76" t="s">
        <v>87</v>
      </c>
      <c r="B363" s="136" t="s">
        <v>2822</v>
      </c>
      <c r="C363" s="59" t="s">
        <v>1773</v>
      </c>
      <c r="D363" s="89">
        <v>1</v>
      </c>
      <c r="E363" s="59" t="s">
        <v>1781</v>
      </c>
      <c r="F363" s="89" t="s">
        <v>1820</v>
      </c>
      <c r="G363" s="59" t="s">
        <v>1785</v>
      </c>
      <c r="H363" s="59" t="s">
        <v>1774</v>
      </c>
      <c r="I363" s="89">
        <v>830</v>
      </c>
      <c r="J363" s="89">
        <v>830</v>
      </c>
      <c r="K363" s="114">
        <v>0.20634</v>
      </c>
      <c r="L363" s="89">
        <v>136.33000000000001</v>
      </c>
      <c r="M363" s="115" t="s">
        <v>1841</v>
      </c>
      <c r="N363" s="115" t="s">
        <v>1783</v>
      </c>
      <c r="O363" s="89" t="s">
        <v>1827</v>
      </c>
    </row>
    <row r="364" spans="1:15">
      <c r="A364" s="76" t="s">
        <v>87</v>
      </c>
      <c r="B364" s="136" t="s">
        <v>2822</v>
      </c>
      <c r="C364" s="59" t="s">
        <v>1773</v>
      </c>
      <c r="D364" s="89">
        <v>1</v>
      </c>
      <c r="E364" s="59" t="s">
        <v>1781</v>
      </c>
      <c r="F364" s="89" t="s">
        <v>1820</v>
      </c>
      <c r="G364" s="59" t="s">
        <v>1782</v>
      </c>
      <c r="H364" s="59" t="s">
        <v>1779</v>
      </c>
      <c r="I364" s="89">
        <v>830</v>
      </c>
      <c r="J364" s="89">
        <v>830</v>
      </c>
      <c r="K364" s="114">
        <v>0.20634</v>
      </c>
      <c r="L364" s="89">
        <v>136.22</v>
      </c>
      <c r="M364" s="115" t="s">
        <v>1841</v>
      </c>
      <c r="N364" s="115" t="s">
        <v>1783</v>
      </c>
      <c r="O364" s="89" t="s">
        <v>1827</v>
      </c>
    </row>
    <row r="365" spans="1:15">
      <c r="A365" s="76" t="s">
        <v>87</v>
      </c>
      <c r="B365" s="136" t="s">
        <v>2822</v>
      </c>
      <c r="C365" s="59" t="s">
        <v>1773</v>
      </c>
      <c r="D365" s="89">
        <v>1</v>
      </c>
      <c r="E365" s="59" t="s">
        <v>1784</v>
      </c>
      <c r="F365" s="89" t="s">
        <v>1820</v>
      </c>
      <c r="G365" s="59" t="s">
        <v>1785</v>
      </c>
      <c r="H365" s="59" t="s">
        <v>1774</v>
      </c>
      <c r="I365" s="89">
        <v>1050</v>
      </c>
      <c r="J365" s="89">
        <v>1050</v>
      </c>
      <c r="K365" s="114">
        <v>0.20730000000000001</v>
      </c>
      <c r="L365" s="89">
        <v>107.15</v>
      </c>
      <c r="M365" s="115" t="s">
        <v>2876</v>
      </c>
      <c r="N365" s="115" t="s">
        <v>1783</v>
      </c>
      <c r="O365" s="89" t="s">
        <v>1827</v>
      </c>
    </row>
    <row r="366" spans="1:15">
      <c r="A366" s="76" t="s">
        <v>87</v>
      </c>
      <c r="B366" s="136" t="s">
        <v>2822</v>
      </c>
      <c r="C366" s="59" t="s">
        <v>1773</v>
      </c>
      <c r="D366" s="89">
        <v>1</v>
      </c>
      <c r="E366" s="59" t="s">
        <v>1784</v>
      </c>
      <c r="F366" s="89" t="s">
        <v>1820</v>
      </c>
      <c r="G366" s="59" t="s">
        <v>1782</v>
      </c>
      <c r="H366" s="59" t="s">
        <v>1779</v>
      </c>
      <c r="I366" s="89">
        <v>830</v>
      </c>
      <c r="J366" s="89">
        <v>830</v>
      </c>
      <c r="K366" s="114">
        <v>0.20730000000000001</v>
      </c>
      <c r="L366" s="89">
        <v>135.41</v>
      </c>
      <c r="M366" s="115" t="s">
        <v>2876</v>
      </c>
      <c r="N366" s="115" t="s">
        <v>1783</v>
      </c>
      <c r="O366" s="89" t="s">
        <v>1827</v>
      </c>
    </row>
    <row r="367" spans="1:15">
      <c r="A367" s="76" t="s">
        <v>87</v>
      </c>
      <c r="B367" s="136" t="s">
        <v>2822</v>
      </c>
      <c r="C367" s="59" t="s">
        <v>1773</v>
      </c>
      <c r="D367" s="89">
        <v>1</v>
      </c>
      <c r="E367" s="59" t="s">
        <v>1781</v>
      </c>
      <c r="F367" s="89" t="s">
        <v>1820</v>
      </c>
      <c r="G367" s="59" t="s">
        <v>1785</v>
      </c>
      <c r="H367" s="59" t="s">
        <v>1774</v>
      </c>
      <c r="I367" s="89">
        <v>830</v>
      </c>
      <c r="J367" s="89">
        <v>830</v>
      </c>
      <c r="K367" s="114">
        <v>0.20634</v>
      </c>
      <c r="L367" s="89">
        <v>134.33000000000001</v>
      </c>
      <c r="M367" s="115" t="s">
        <v>2869</v>
      </c>
      <c r="N367" s="115" t="s">
        <v>1783</v>
      </c>
      <c r="O367" s="89" t="s">
        <v>1827</v>
      </c>
    </row>
    <row r="368" spans="1:15">
      <c r="A368" s="76" t="s">
        <v>87</v>
      </c>
      <c r="B368" s="136" t="s">
        <v>2822</v>
      </c>
      <c r="C368" s="59" t="s">
        <v>1773</v>
      </c>
      <c r="D368" s="89">
        <v>1</v>
      </c>
      <c r="E368" s="59" t="s">
        <v>1781</v>
      </c>
      <c r="F368" s="89" t="s">
        <v>1820</v>
      </c>
      <c r="G368" s="59" t="s">
        <v>1785</v>
      </c>
      <c r="H368" s="59" t="s">
        <v>1774</v>
      </c>
      <c r="I368" s="89">
        <v>830</v>
      </c>
      <c r="J368" s="89">
        <v>830</v>
      </c>
      <c r="K368" s="114">
        <v>0.20634</v>
      </c>
      <c r="L368" s="89">
        <v>134.34</v>
      </c>
      <c r="M368" s="115" t="s">
        <v>2870</v>
      </c>
      <c r="N368" s="115" t="s">
        <v>1783</v>
      </c>
      <c r="O368" s="89" t="s">
        <v>1827</v>
      </c>
    </row>
    <row r="369" spans="1:15">
      <c r="A369" s="76" t="s">
        <v>87</v>
      </c>
      <c r="B369" s="136" t="s">
        <v>2822</v>
      </c>
      <c r="C369" s="59" t="s">
        <v>1773</v>
      </c>
      <c r="D369" s="89">
        <v>1</v>
      </c>
      <c r="E369" s="59" t="s">
        <v>1781</v>
      </c>
      <c r="F369" s="89" t="s">
        <v>1820</v>
      </c>
      <c r="G369" s="59" t="s">
        <v>1782</v>
      </c>
      <c r="H369" s="59" t="s">
        <v>1779</v>
      </c>
      <c r="I369" s="89">
        <v>830</v>
      </c>
      <c r="J369" s="89">
        <v>830</v>
      </c>
      <c r="K369" s="114">
        <v>0.20634</v>
      </c>
      <c r="L369" s="89">
        <v>134.22</v>
      </c>
      <c r="M369" s="115" t="s">
        <v>2870</v>
      </c>
      <c r="N369" s="115" t="s">
        <v>1783</v>
      </c>
      <c r="O369" s="89" t="s">
        <v>1827</v>
      </c>
    </row>
    <row r="370" spans="1:15">
      <c r="A370" s="76" t="s">
        <v>87</v>
      </c>
      <c r="B370" s="136" t="s">
        <v>2822</v>
      </c>
      <c r="C370" s="59" t="s">
        <v>1773</v>
      </c>
      <c r="D370" s="89">
        <v>1</v>
      </c>
      <c r="E370" s="59" t="s">
        <v>1781</v>
      </c>
      <c r="F370" s="89" t="s">
        <v>1820</v>
      </c>
      <c r="G370" s="59" t="s">
        <v>1782</v>
      </c>
      <c r="H370" s="59" t="s">
        <v>1779</v>
      </c>
      <c r="I370" s="89">
        <v>830</v>
      </c>
      <c r="J370" s="89">
        <v>830</v>
      </c>
      <c r="K370" s="114">
        <v>0.20634</v>
      </c>
      <c r="L370" s="89">
        <v>134.22</v>
      </c>
      <c r="M370" s="115" t="s">
        <v>2869</v>
      </c>
      <c r="N370" s="115" t="s">
        <v>1783</v>
      </c>
      <c r="O370" s="89" t="s">
        <v>1827</v>
      </c>
    </row>
    <row r="371" spans="1:15">
      <c r="A371" s="76" t="s">
        <v>87</v>
      </c>
      <c r="B371" s="136" t="s">
        <v>2822</v>
      </c>
      <c r="C371" s="59" t="s">
        <v>1773</v>
      </c>
      <c r="D371" s="89">
        <v>1</v>
      </c>
      <c r="E371" s="59" t="s">
        <v>1781</v>
      </c>
      <c r="F371" s="89" t="s">
        <v>1820</v>
      </c>
      <c r="G371" s="59" t="s">
        <v>1785</v>
      </c>
      <c r="H371" s="59" t="s">
        <v>1774</v>
      </c>
      <c r="I371" s="89">
        <v>830</v>
      </c>
      <c r="J371" s="89">
        <v>830</v>
      </c>
      <c r="K371" s="114">
        <v>0.20634</v>
      </c>
      <c r="L371" s="89">
        <v>132.78</v>
      </c>
      <c r="M371" s="115" t="s">
        <v>2871</v>
      </c>
      <c r="N371" s="115" t="s">
        <v>1783</v>
      </c>
      <c r="O371" s="89" t="s">
        <v>1827</v>
      </c>
    </row>
    <row r="372" spans="1:15">
      <c r="A372" s="76" t="s">
        <v>87</v>
      </c>
      <c r="B372" s="136" t="s">
        <v>2822</v>
      </c>
      <c r="C372" s="59" t="s">
        <v>1773</v>
      </c>
      <c r="D372" s="89">
        <v>1</v>
      </c>
      <c r="E372" s="59" t="s">
        <v>1781</v>
      </c>
      <c r="F372" s="89" t="s">
        <v>1820</v>
      </c>
      <c r="G372" s="59" t="s">
        <v>1782</v>
      </c>
      <c r="H372" s="59" t="s">
        <v>1779</v>
      </c>
      <c r="I372" s="89">
        <v>830</v>
      </c>
      <c r="J372" s="89">
        <v>830</v>
      </c>
      <c r="K372" s="114">
        <v>0.20634</v>
      </c>
      <c r="L372" s="89">
        <v>132.66</v>
      </c>
      <c r="M372" s="115" t="s">
        <v>2871</v>
      </c>
      <c r="N372" s="115" t="s">
        <v>1783</v>
      </c>
      <c r="O372" s="89" t="s">
        <v>1827</v>
      </c>
    </row>
    <row r="373" spans="1:15">
      <c r="A373" s="76" t="s">
        <v>87</v>
      </c>
      <c r="B373" s="136" t="s">
        <v>2822</v>
      </c>
      <c r="C373" s="59" t="s">
        <v>1773</v>
      </c>
      <c r="D373" s="89">
        <v>1</v>
      </c>
      <c r="E373" s="59" t="s">
        <v>1781</v>
      </c>
      <c r="F373" s="89" t="s">
        <v>1820</v>
      </c>
      <c r="G373" s="59" t="s">
        <v>1785</v>
      </c>
      <c r="H373" s="59" t="s">
        <v>1774</v>
      </c>
      <c r="I373" s="89">
        <v>830</v>
      </c>
      <c r="J373" s="89">
        <v>830</v>
      </c>
      <c r="K373" s="114">
        <v>0.20634</v>
      </c>
      <c r="L373" s="89">
        <v>131.41999999999999</v>
      </c>
      <c r="M373" s="115" t="s">
        <v>2872</v>
      </c>
      <c r="N373" s="115" t="s">
        <v>1783</v>
      </c>
      <c r="O373" s="89" t="s">
        <v>1827</v>
      </c>
    </row>
    <row r="374" spans="1:15">
      <c r="A374" s="76" t="s">
        <v>87</v>
      </c>
      <c r="B374" s="136" t="s">
        <v>2822</v>
      </c>
      <c r="C374" s="59" t="s">
        <v>1773</v>
      </c>
      <c r="D374" s="89">
        <v>1</v>
      </c>
      <c r="E374" s="59" t="s">
        <v>1784</v>
      </c>
      <c r="F374" s="89" t="s">
        <v>1820</v>
      </c>
      <c r="G374" s="59" t="s">
        <v>1785</v>
      </c>
      <c r="H374" s="59" t="s">
        <v>1774</v>
      </c>
      <c r="I374" s="89">
        <v>1050</v>
      </c>
      <c r="J374" s="89">
        <v>1050</v>
      </c>
      <c r="K374" s="114">
        <v>0.26362000000000002</v>
      </c>
      <c r="L374" s="89">
        <v>103.8</v>
      </c>
      <c r="M374" s="115" t="s">
        <v>2877</v>
      </c>
      <c r="N374" s="115" t="s">
        <v>1783</v>
      </c>
      <c r="O374" s="89" t="s">
        <v>1827</v>
      </c>
    </row>
    <row r="375" spans="1:15">
      <c r="A375" s="76" t="s">
        <v>87</v>
      </c>
      <c r="B375" s="136" t="s">
        <v>2822</v>
      </c>
      <c r="C375" s="59" t="s">
        <v>1773</v>
      </c>
      <c r="D375" s="89">
        <v>1</v>
      </c>
      <c r="E375" s="59" t="s">
        <v>1781</v>
      </c>
      <c r="F375" s="89" t="s">
        <v>1820</v>
      </c>
      <c r="G375" s="59" t="s">
        <v>1782</v>
      </c>
      <c r="H375" s="59" t="s">
        <v>1779</v>
      </c>
      <c r="I375" s="89">
        <v>830</v>
      </c>
      <c r="J375" s="89">
        <v>830</v>
      </c>
      <c r="K375" s="114">
        <v>0.20634</v>
      </c>
      <c r="L375" s="89">
        <v>131.30000000000001</v>
      </c>
      <c r="M375" s="115" t="s">
        <v>2872</v>
      </c>
      <c r="N375" s="115" t="s">
        <v>1783</v>
      </c>
      <c r="O375" s="89" t="s">
        <v>1827</v>
      </c>
    </row>
    <row r="376" spans="1:15">
      <c r="A376" s="76" t="s">
        <v>87</v>
      </c>
      <c r="B376" s="136" t="s">
        <v>2822</v>
      </c>
      <c r="C376" s="59" t="s">
        <v>1773</v>
      </c>
      <c r="D376" s="89">
        <v>1</v>
      </c>
      <c r="E376" s="59" t="s">
        <v>1784</v>
      </c>
      <c r="F376" s="89" t="s">
        <v>1820</v>
      </c>
      <c r="G376" s="59" t="s">
        <v>1782</v>
      </c>
      <c r="H376" s="59" t="s">
        <v>1779</v>
      </c>
      <c r="I376" s="89">
        <v>830</v>
      </c>
      <c r="J376" s="89">
        <v>830</v>
      </c>
      <c r="K376" s="114">
        <v>0.26362000000000002</v>
      </c>
      <c r="L376" s="89">
        <v>131.21</v>
      </c>
      <c r="M376" s="115" t="s">
        <v>2877</v>
      </c>
      <c r="N376" s="115" t="s">
        <v>1783</v>
      </c>
      <c r="O376" s="89" t="s">
        <v>1827</v>
      </c>
    </row>
    <row r="377" spans="1:15">
      <c r="A377" s="76" t="s">
        <v>87</v>
      </c>
      <c r="B377" s="136" t="s">
        <v>2822</v>
      </c>
      <c r="C377" s="59" t="s">
        <v>1773</v>
      </c>
      <c r="D377" s="89">
        <v>1</v>
      </c>
      <c r="E377" s="59" t="s">
        <v>1781</v>
      </c>
      <c r="F377" s="89" t="s">
        <v>1820</v>
      </c>
      <c r="G377" s="59" t="s">
        <v>1785</v>
      </c>
      <c r="H377" s="59" t="s">
        <v>1774</v>
      </c>
      <c r="I377" s="89">
        <v>830</v>
      </c>
      <c r="J377" s="89">
        <v>830</v>
      </c>
      <c r="K377" s="114">
        <v>0.20634</v>
      </c>
      <c r="L377" s="89">
        <v>130.5</v>
      </c>
      <c r="M377" s="115" t="s">
        <v>2873</v>
      </c>
      <c r="N377" s="115" t="s">
        <v>1783</v>
      </c>
      <c r="O377" s="89" t="s">
        <v>1827</v>
      </c>
    </row>
    <row r="378" spans="1:15">
      <c r="A378" s="76" t="s">
        <v>87</v>
      </c>
      <c r="B378" s="136" t="s">
        <v>2822</v>
      </c>
      <c r="C378" s="59" t="s">
        <v>1773</v>
      </c>
      <c r="D378" s="89">
        <v>1</v>
      </c>
      <c r="E378" s="59" t="s">
        <v>1781</v>
      </c>
      <c r="F378" s="89" t="s">
        <v>1820</v>
      </c>
      <c r="G378" s="59" t="s">
        <v>1782</v>
      </c>
      <c r="H378" s="59" t="s">
        <v>1779</v>
      </c>
      <c r="I378" s="89">
        <v>830</v>
      </c>
      <c r="J378" s="89">
        <v>830</v>
      </c>
      <c r="K378" s="114">
        <v>0.20634</v>
      </c>
      <c r="L378" s="89">
        <v>130.38</v>
      </c>
      <c r="M378" s="115" t="s">
        <v>2873</v>
      </c>
      <c r="N378" s="115" t="s">
        <v>1783</v>
      </c>
      <c r="O378" s="89" t="s">
        <v>1827</v>
      </c>
    </row>
    <row r="379" spans="1:15">
      <c r="A379" s="76" t="s">
        <v>87</v>
      </c>
      <c r="B379" s="136" t="s">
        <v>2822</v>
      </c>
      <c r="C379" s="59" t="s">
        <v>1773</v>
      </c>
      <c r="D379" s="89">
        <v>1</v>
      </c>
      <c r="E379" s="59" t="s">
        <v>1781</v>
      </c>
      <c r="F379" s="89" t="s">
        <v>1820</v>
      </c>
      <c r="G379" s="59" t="s">
        <v>1785</v>
      </c>
      <c r="H379" s="59" t="s">
        <v>1774</v>
      </c>
      <c r="I379" s="89">
        <v>830</v>
      </c>
      <c r="J379" s="89">
        <v>830</v>
      </c>
      <c r="K379" s="114">
        <v>0.20634</v>
      </c>
      <c r="L379" s="89">
        <v>124.89</v>
      </c>
      <c r="M379" s="115" t="s">
        <v>2874</v>
      </c>
      <c r="N379" s="115" t="s">
        <v>1783</v>
      </c>
      <c r="O379" s="89" t="s">
        <v>1827</v>
      </c>
    </row>
    <row r="380" spans="1:15">
      <c r="A380" s="76" t="s">
        <v>87</v>
      </c>
      <c r="B380" s="136" t="s">
        <v>2822</v>
      </c>
      <c r="C380" s="59" t="s">
        <v>1773</v>
      </c>
      <c r="D380" s="89">
        <v>1</v>
      </c>
      <c r="E380" s="59" t="s">
        <v>1781</v>
      </c>
      <c r="F380" s="89" t="s">
        <v>1820</v>
      </c>
      <c r="G380" s="59" t="s">
        <v>1785</v>
      </c>
      <c r="H380" s="59" t="s">
        <v>1774</v>
      </c>
      <c r="I380" s="89">
        <v>830</v>
      </c>
      <c r="J380" s="89">
        <v>830</v>
      </c>
      <c r="K380" s="114">
        <v>0.20634</v>
      </c>
      <c r="L380" s="89">
        <v>124.82</v>
      </c>
      <c r="M380" s="115" t="s">
        <v>2875</v>
      </c>
      <c r="N380" s="115" t="s">
        <v>1783</v>
      </c>
      <c r="O380" s="89" t="s">
        <v>1827</v>
      </c>
    </row>
    <row r="381" spans="1:15">
      <c r="A381" s="76" t="s">
        <v>87</v>
      </c>
      <c r="B381" s="136" t="s">
        <v>2822</v>
      </c>
      <c r="C381" s="59" t="s">
        <v>1773</v>
      </c>
      <c r="D381" s="89">
        <v>1</v>
      </c>
      <c r="E381" s="59" t="s">
        <v>1781</v>
      </c>
      <c r="F381" s="89" t="s">
        <v>1820</v>
      </c>
      <c r="G381" s="59" t="s">
        <v>1782</v>
      </c>
      <c r="H381" s="59" t="s">
        <v>1779</v>
      </c>
      <c r="I381" s="89">
        <v>830</v>
      </c>
      <c r="J381" s="89">
        <v>830</v>
      </c>
      <c r="K381" s="114">
        <v>0.20634</v>
      </c>
      <c r="L381" s="89">
        <v>124.77</v>
      </c>
      <c r="M381" s="115" t="s">
        <v>2874</v>
      </c>
      <c r="N381" s="115" t="s">
        <v>1783</v>
      </c>
      <c r="O381" s="89" t="s">
        <v>1827</v>
      </c>
    </row>
    <row r="382" spans="1:15">
      <c r="A382" s="76" t="s">
        <v>87</v>
      </c>
      <c r="B382" s="136" t="s">
        <v>2822</v>
      </c>
      <c r="C382" s="59" t="s">
        <v>1773</v>
      </c>
      <c r="D382" s="89">
        <v>1</v>
      </c>
      <c r="E382" s="59" t="s">
        <v>1781</v>
      </c>
      <c r="F382" s="89" t="s">
        <v>1820</v>
      </c>
      <c r="G382" s="59" t="s">
        <v>1782</v>
      </c>
      <c r="H382" s="59" t="s">
        <v>1779</v>
      </c>
      <c r="I382" s="89">
        <v>830</v>
      </c>
      <c r="J382" s="89">
        <v>830</v>
      </c>
      <c r="K382" s="114">
        <v>0.20634</v>
      </c>
      <c r="L382" s="89">
        <v>124.71</v>
      </c>
      <c r="M382" s="115" t="s">
        <v>2875</v>
      </c>
      <c r="N382" s="115" t="s">
        <v>1783</v>
      </c>
      <c r="O382" s="89" t="s">
        <v>1827</v>
      </c>
    </row>
    <row r="383" spans="1:15">
      <c r="A383" s="76" t="s">
        <v>87</v>
      </c>
      <c r="B383" s="136" t="s">
        <v>2822</v>
      </c>
      <c r="C383" s="59" t="s">
        <v>1773</v>
      </c>
      <c r="D383" s="89">
        <v>1</v>
      </c>
      <c r="E383" s="59" t="s">
        <v>1781</v>
      </c>
      <c r="F383" s="89" t="s">
        <v>1820</v>
      </c>
      <c r="G383" s="59" t="s">
        <v>1785</v>
      </c>
      <c r="H383" s="59" t="s">
        <v>1774</v>
      </c>
      <c r="I383" s="89">
        <v>830</v>
      </c>
      <c r="J383" s="89">
        <v>830</v>
      </c>
      <c r="K383" s="114">
        <v>0.20634</v>
      </c>
      <c r="L383" s="89">
        <v>123.8</v>
      </c>
      <c r="M383" s="115" t="s">
        <v>2876</v>
      </c>
      <c r="N383" s="115" t="s">
        <v>1783</v>
      </c>
      <c r="O383" s="89" t="s">
        <v>1827</v>
      </c>
    </row>
    <row r="384" spans="1:15">
      <c r="A384" s="76" t="s">
        <v>87</v>
      </c>
      <c r="B384" s="136" t="s">
        <v>2822</v>
      </c>
      <c r="C384" s="59" t="s">
        <v>1773</v>
      </c>
      <c r="D384" s="89">
        <v>1</v>
      </c>
      <c r="E384" s="59" t="s">
        <v>1781</v>
      </c>
      <c r="F384" s="89" t="s">
        <v>1820</v>
      </c>
      <c r="G384" s="59" t="s">
        <v>1782</v>
      </c>
      <c r="H384" s="59" t="s">
        <v>1779</v>
      </c>
      <c r="I384" s="89">
        <v>830</v>
      </c>
      <c r="J384" s="89">
        <v>830</v>
      </c>
      <c r="K384" s="114">
        <v>0.20634</v>
      </c>
      <c r="L384" s="89">
        <v>123.69</v>
      </c>
      <c r="M384" s="115" t="s">
        <v>2876</v>
      </c>
      <c r="N384" s="115" t="s">
        <v>1783</v>
      </c>
      <c r="O384" s="89" t="s">
        <v>1827</v>
      </c>
    </row>
    <row r="385" spans="1:15">
      <c r="A385" s="76" t="s">
        <v>87</v>
      </c>
      <c r="B385" s="136" t="s">
        <v>2822</v>
      </c>
      <c r="C385" s="59" t="s">
        <v>1773</v>
      </c>
      <c r="D385" s="89">
        <v>1</v>
      </c>
      <c r="E385" s="59" t="s">
        <v>1781</v>
      </c>
      <c r="F385" s="89" t="s">
        <v>1820</v>
      </c>
      <c r="G385" s="59" t="s">
        <v>1785</v>
      </c>
      <c r="H385" s="59" t="s">
        <v>1774</v>
      </c>
      <c r="I385" s="89">
        <v>830</v>
      </c>
      <c r="J385" s="89">
        <v>830</v>
      </c>
      <c r="K385" s="114">
        <v>0.26344000000000001</v>
      </c>
      <c r="L385" s="89">
        <v>120.47</v>
      </c>
      <c r="M385" s="115" t="s">
        <v>2877</v>
      </c>
      <c r="N385" s="115" t="s">
        <v>1783</v>
      </c>
      <c r="O385" s="89" t="s">
        <v>1827</v>
      </c>
    </row>
    <row r="386" spans="1:15">
      <c r="A386" s="76" t="s">
        <v>87</v>
      </c>
      <c r="B386" s="136" t="s">
        <v>2822</v>
      </c>
      <c r="C386" s="59" t="s">
        <v>1773</v>
      </c>
      <c r="D386" s="89">
        <v>1</v>
      </c>
      <c r="E386" s="59" t="s">
        <v>1781</v>
      </c>
      <c r="F386" s="89" t="s">
        <v>1820</v>
      </c>
      <c r="G386" s="59" t="s">
        <v>1782</v>
      </c>
      <c r="H386" s="59" t="s">
        <v>1779</v>
      </c>
      <c r="I386" s="89">
        <v>830</v>
      </c>
      <c r="J386" s="89">
        <v>830</v>
      </c>
      <c r="K386" s="114">
        <v>0.26344000000000001</v>
      </c>
      <c r="L386" s="89">
        <v>120.37</v>
      </c>
      <c r="M386" s="115" t="s">
        <v>2877</v>
      </c>
      <c r="N386" s="115" t="s">
        <v>1783</v>
      </c>
      <c r="O386" s="89" t="s">
        <v>1827</v>
      </c>
    </row>
    <row r="387" spans="1:15">
      <c r="A387" s="76" t="s">
        <v>84</v>
      </c>
      <c r="B387" s="136" t="s">
        <v>2822</v>
      </c>
      <c r="C387" s="59" t="s">
        <v>1773</v>
      </c>
      <c r="D387" s="89">
        <v>0</v>
      </c>
      <c r="E387" s="59" t="s">
        <v>1781</v>
      </c>
      <c r="F387" s="89" t="s">
        <v>37</v>
      </c>
      <c r="G387" s="59" t="s">
        <v>85</v>
      </c>
      <c r="H387" s="59" t="s">
        <v>86</v>
      </c>
      <c r="I387" s="89"/>
      <c r="J387" s="89"/>
      <c r="K387" s="114"/>
      <c r="L387" s="89"/>
      <c r="M387" s="115" t="s">
        <v>86</v>
      </c>
      <c r="N387" s="115"/>
      <c r="O387" s="89" t="s">
        <v>86</v>
      </c>
    </row>
    <row r="388" spans="1:15">
      <c r="A388" s="76" t="s">
        <v>84</v>
      </c>
      <c r="B388" s="136" t="s">
        <v>2822</v>
      </c>
      <c r="C388" s="59" t="s">
        <v>1773</v>
      </c>
      <c r="D388" s="89">
        <v>0</v>
      </c>
      <c r="E388" s="59" t="s">
        <v>1784</v>
      </c>
      <c r="F388" s="89" t="s">
        <v>37</v>
      </c>
      <c r="G388" s="59" t="s">
        <v>85</v>
      </c>
      <c r="H388" s="59" t="s">
        <v>86</v>
      </c>
      <c r="I388" s="89"/>
      <c r="J388" s="89"/>
      <c r="K388" s="114"/>
      <c r="L388" s="89"/>
      <c r="M388" s="115" t="s">
        <v>86</v>
      </c>
      <c r="N388" s="115"/>
      <c r="O388" s="89" t="s">
        <v>86</v>
      </c>
    </row>
    <row r="389" spans="1:15">
      <c r="A389" s="76" t="s">
        <v>84</v>
      </c>
      <c r="B389" s="136" t="s">
        <v>2822</v>
      </c>
      <c r="C389" s="59" t="s">
        <v>1773</v>
      </c>
      <c r="D389" s="89">
        <v>0</v>
      </c>
      <c r="E389" s="59" t="s">
        <v>1780</v>
      </c>
      <c r="F389" s="89" t="s">
        <v>37</v>
      </c>
      <c r="G389" s="59" t="s">
        <v>85</v>
      </c>
      <c r="H389" s="59" t="s">
        <v>86</v>
      </c>
      <c r="I389" s="89"/>
      <c r="J389" s="89"/>
      <c r="K389" s="114"/>
      <c r="L389" s="89"/>
      <c r="M389" s="115" t="s">
        <v>86</v>
      </c>
      <c r="N389" s="115"/>
      <c r="O389" s="89" t="s">
        <v>86</v>
      </c>
    </row>
    <row r="390" spans="1:15">
      <c r="A390" s="76" t="s">
        <v>87</v>
      </c>
      <c r="B390" s="136" t="s">
        <v>2822</v>
      </c>
      <c r="C390" s="59" t="s">
        <v>1773</v>
      </c>
      <c r="D390" s="89">
        <v>1</v>
      </c>
      <c r="E390" s="59" t="s">
        <v>1780</v>
      </c>
      <c r="F390" s="89" t="s">
        <v>37</v>
      </c>
      <c r="G390" s="59" t="s">
        <v>85</v>
      </c>
      <c r="H390" s="59" t="s">
        <v>86</v>
      </c>
      <c r="I390" s="89"/>
      <c r="J390" s="89"/>
      <c r="K390" s="114"/>
      <c r="L390" s="89"/>
      <c r="M390" s="115" t="s">
        <v>86</v>
      </c>
      <c r="N390" s="115"/>
      <c r="O390" s="89" t="s">
        <v>86</v>
      </c>
    </row>
  </sheetData>
  <phoneticPr fontId="17" type="noConversion"/>
  <pageMargins left="0.7" right="0.7" top="0.75" bottom="0.75" header="0.3" footer="0.3"/>
  <pageSetup orientation="portrait" verticalDpi="90" r:id="rId1"/>
  <headerFooter>
    <oddFooter>&amp;L_x000D_&amp;1#&amp;"Aptos"&amp;10&amp;K000000 SPP Internal Only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7"/>
  <sheetViews>
    <sheetView workbookViewId="0"/>
  </sheetViews>
  <sheetFormatPr defaultColWidth="20.42578125" defaultRowHeight="15"/>
  <cols>
    <col min="1" max="1" width="18.42578125" bestFit="1" customWidth="1"/>
    <col min="2" max="2" width="26.28515625" customWidth="1"/>
    <col min="3" max="3" width="9.42578125" style="45" bestFit="1" customWidth="1"/>
    <col min="4" max="4" width="12.5703125" customWidth="1"/>
    <col min="5" max="5" width="10.42578125" bestFit="1" customWidth="1"/>
    <col min="6" max="6" width="17.42578125" bestFit="1" customWidth="1"/>
    <col min="7" max="7" width="43.140625" customWidth="1"/>
    <col min="8" max="8" width="15" bestFit="1" customWidth="1"/>
    <col min="9" max="9" width="14.5703125" bestFit="1" customWidth="1"/>
    <col min="10" max="10" width="16.5703125" bestFit="1" customWidth="1"/>
    <col min="11" max="11" width="8.42578125" bestFit="1" customWidth="1"/>
    <col min="12" max="12" width="7.5703125" customWidth="1"/>
    <col min="13" max="13" width="8" bestFit="1" customWidth="1"/>
    <col min="14" max="14" width="9.5703125" bestFit="1" customWidth="1"/>
    <col min="15" max="15" width="65.5703125" bestFit="1" customWidth="1"/>
    <col min="16" max="16" width="56" bestFit="1" customWidth="1"/>
  </cols>
  <sheetData>
    <row r="1" spans="1:16" s="3" customFormat="1" ht="34.5">
      <c r="A1" s="42" t="s">
        <v>71</v>
      </c>
      <c r="B1" s="19" t="s">
        <v>38</v>
      </c>
      <c r="C1" s="19" t="s">
        <v>72</v>
      </c>
      <c r="D1" s="43" t="s">
        <v>73</v>
      </c>
      <c r="E1" s="43" t="s">
        <v>74</v>
      </c>
      <c r="F1" s="43" t="s">
        <v>75</v>
      </c>
      <c r="G1" s="43" t="s">
        <v>77</v>
      </c>
      <c r="H1" s="43" t="s">
        <v>88</v>
      </c>
      <c r="I1" s="43" t="s">
        <v>89</v>
      </c>
      <c r="J1" s="43" t="s">
        <v>90</v>
      </c>
      <c r="K1" s="43" t="s">
        <v>91</v>
      </c>
      <c r="L1" s="43" t="s">
        <v>49</v>
      </c>
      <c r="M1" s="43" t="s">
        <v>50</v>
      </c>
      <c r="N1" s="43" t="s">
        <v>80</v>
      </c>
      <c r="O1" s="44" t="s">
        <v>82</v>
      </c>
      <c r="P1" s="44" t="s">
        <v>51</v>
      </c>
    </row>
    <row r="2" spans="1:16" ht="17.25">
      <c r="A2" s="57" t="s">
        <v>863</v>
      </c>
      <c r="B2" s="57" t="s">
        <v>1860</v>
      </c>
      <c r="C2" s="58" t="s">
        <v>1773</v>
      </c>
      <c r="D2" s="60">
        <v>2</v>
      </c>
      <c r="E2" s="58" t="s">
        <v>1781</v>
      </c>
      <c r="F2" s="60" t="s">
        <v>37</v>
      </c>
      <c r="G2" s="58" t="s">
        <v>86</v>
      </c>
      <c r="H2" s="59"/>
      <c r="I2" s="60"/>
      <c r="J2" s="60"/>
      <c r="K2" s="60"/>
      <c r="L2" s="60"/>
      <c r="M2" s="28"/>
      <c r="N2" s="57"/>
      <c r="O2" s="58" t="s">
        <v>86</v>
      </c>
      <c r="P2" s="135" t="s">
        <v>86</v>
      </c>
    </row>
    <row r="3" spans="1:16" ht="17.25">
      <c r="A3" s="57" t="s">
        <v>863</v>
      </c>
      <c r="B3" s="57" t="s">
        <v>1860</v>
      </c>
      <c r="C3" s="58" t="s">
        <v>1773</v>
      </c>
      <c r="D3" s="60">
        <v>2</v>
      </c>
      <c r="E3" s="58" t="s">
        <v>1784</v>
      </c>
      <c r="F3" s="60" t="s">
        <v>37</v>
      </c>
      <c r="G3" s="58" t="s">
        <v>86</v>
      </c>
      <c r="H3" s="59"/>
      <c r="I3" s="60"/>
      <c r="J3" s="60"/>
      <c r="K3" s="60"/>
      <c r="L3" s="60"/>
      <c r="M3" s="28"/>
      <c r="N3" s="57"/>
      <c r="O3" s="58" t="s">
        <v>86</v>
      </c>
      <c r="P3" s="135" t="s">
        <v>86</v>
      </c>
    </row>
    <row r="4" spans="1:16" ht="17.25">
      <c r="A4" s="57" t="s">
        <v>863</v>
      </c>
      <c r="B4" s="57" t="s">
        <v>1860</v>
      </c>
      <c r="C4" s="58" t="s">
        <v>1773</v>
      </c>
      <c r="D4" s="60">
        <v>2</v>
      </c>
      <c r="E4" s="58" t="s">
        <v>1780</v>
      </c>
      <c r="F4" s="60" t="s">
        <v>37</v>
      </c>
      <c r="G4" s="58" t="s">
        <v>86</v>
      </c>
      <c r="H4" s="59"/>
      <c r="I4" s="60"/>
      <c r="J4" s="60"/>
      <c r="K4" s="60"/>
      <c r="L4" s="60"/>
      <c r="M4" s="28"/>
      <c r="N4" s="57"/>
      <c r="O4" s="58" t="s">
        <v>86</v>
      </c>
      <c r="P4" s="135" t="s">
        <v>86</v>
      </c>
    </row>
    <row r="5" spans="1:16" ht="17.25">
      <c r="A5" s="57" t="s">
        <v>863</v>
      </c>
      <c r="B5" s="57" t="s">
        <v>2822</v>
      </c>
      <c r="C5" s="58" t="s">
        <v>1773</v>
      </c>
      <c r="D5" s="60">
        <v>2</v>
      </c>
      <c r="E5" s="58" t="s">
        <v>1781</v>
      </c>
      <c r="F5" s="60" t="s">
        <v>37</v>
      </c>
      <c r="G5" s="58" t="s">
        <v>86</v>
      </c>
      <c r="H5" s="59"/>
      <c r="I5" s="60"/>
      <c r="J5" s="60"/>
      <c r="K5" s="60"/>
      <c r="L5" s="60"/>
      <c r="M5" s="28"/>
      <c r="N5" s="57"/>
      <c r="O5" s="58" t="s">
        <v>86</v>
      </c>
      <c r="P5" s="135" t="s">
        <v>86</v>
      </c>
    </row>
    <row r="6" spans="1:16" ht="17.25">
      <c r="A6" s="57" t="s">
        <v>863</v>
      </c>
      <c r="B6" s="57" t="s">
        <v>2822</v>
      </c>
      <c r="C6" s="58" t="s">
        <v>1773</v>
      </c>
      <c r="D6" s="60">
        <v>2</v>
      </c>
      <c r="E6" s="58" t="s">
        <v>1784</v>
      </c>
      <c r="F6" s="60" t="s">
        <v>37</v>
      </c>
      <c r="G6" s="58" t="s">
        <v>86</v>
      </c>
      <c r="H6" s="59"/>
      <c r="I6" s="60"/>
      <c r="J6" s="60"/>
      <c r="K6" s="60"/>
      <c r="L6" s="60"/>
      <c r="M6" s="28"/>
      <c r="N6" s="57"/>
      <c r="O6" s="58" t="s">
        <v>86</v>
      </c>
      <c r="P6" s="109" t="s">
        <v>86</v>
      </c>
    </row>
    <row r="7" spans="1:16" ht="17.25">
      <c r="A7" s="57" t="s">
        <v>863</v>
      </c>
      <c r="B7" s="57" t="s">
        <v>2822</v>
      </c>
      <c r="C7" s="58" t="s">
        <v>1773</v>
      </c>
      <c r="D7" s="60">
        <v>2</v>
      </c>
      <c r="E7" s="58" t="s">
        <v>1780</v>
      </c>
      <c r="F7" s="60" t="s">
        <v>37</v>
      </c>
      <c r="G7" s="58" t="s">
        <v>86</v>
      </c>
      <c r="H7" s="59"/>
      <c r="I7" s="60"/>
      <c r="J7" s="60"/>
      <c r="K7" s="60"/>
      <c r="L7" s="60"/>
      <c r="M7" s="28"/>
      <c r="N7" s="57"/>
      <c r="O7" s="58" t="s">
        <v>86</v>
      </c>
      <c r="P7" s="109" t="s">
        <v>86</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1F40-B260-4D23-A8F6-7CE94C3F7E48}">
  <sheetPr codeName="Sheet11"/>
  <dimension ref="A1:R1329"/>
  <sheetViews>
    <sheetView zoomScale="70" zoomScaleNormal="70" workbookViewId="0"/>
  </sheetViews>
  <sheetFormatPr defaultColWidth="9.140625" defaultRowHeight="15"/>
  <cols>
    <col min="1" max="1" width="14.7109375" style="61" customWidth="1"/>
    <col min="2" max="2" width="21" style="61" customWidth="1"/>
    <col min="3" max="3" width="10.85546875" style="61" customWidth="1"/>
    <col min="4" max="4" width="20.28515625" style="61" customWidth="1"/>
    <col min="5" max="5" width="40.5703125" style="61" customWidth="1"/>
    <col min="6" max="6" width="108.5703125" style="61" customWidth="1"/>
    <col min="7" max="7" width="20.42578125" style="61" bestFit="1" customWidth="1"/>
    <col min="8" max="12" width="15.7109375" style="61" customWidth="1"/>
    <col min="13" max="13" width="17.85546875" style="61" customWidth="1"/>
    <col min="14" max="14" width="15.7109375" style="61" customWidth="1"/>
    <col min="15" max="15" width="111" style="64" customWidth="1"/>
    <col min="16" max="16" width="62.140625" style="64" customWidth="1"/>
    <col min="17" max="17" width="57.28515625" style="64" customWidth="1"/>
    <col min="18" max="18" width="53.5703125" style="64" customWidth="1"/>
    <col min="19" max="16384" width="9.140625" style="61"/>
  </cols>
  <sheetData>
    <row r="1" spans="1:18" ht="69">
      <c r="A1" s="90" t="s">
        <v>16</v>
      </c>
      <c r="B1" s="91" t="s">
        <v>38</v>
      </c>
      <c r="C1" s="92" t="s">
        <v>92</v>
      </c>
      <c r="D1" s="92" t="s">
        <v>93</v>
      </c>
      <c r="E1" s="92" t="s">
        <v>94</v>
      </c>
      <c r="F1" s="92" t="s">
        <v>95</v>
      </c>
      <c r="G1" s="92" t="s">
        <v>96</v>
      </c>
      <c r="H1" s="93" t="s">
        <v>97</v>
      </c>
      <c r="I1" s="93" t="s">
        <v>98</v>
      </c>
      <c r="J1" s="93" t="s">
        <v>99</v>
      </c>
      <c r="K1" s="93" t="s">
        <v>100</v>
      </c>
      <c r="L1" s="93" t="s">
        <v>101</v>
      </c>
      <c r="M1" s="93" t="s">
        <v>102</v>
      </c>
      <c r="N1" s="93" t="s">
        <v>103</v>
      </c>
      <c r="O1" s="94" t="s">
        <v>104</v>
      </c>
      <c r="P1" s="94" t="s">
        <v>105</v>
      </c>
      <c r="Q1" s="94" t="s">
        <v>106</v>
      </c>
      <c r="R1" s="94" t="s">
        <v>107</v>
      </c>
    </row>
    <row r="2" spans="1:18" ht="90">
      <c r="A2" s="102" t="s">
        <v>116</v>
      </c>
      <c r="B2" s="102" t="s">
        <v>1860</v>
      </c>
      <c r="C2" s="102" t="s">
        <v>1861</v>
      </c>
      <c r="D2" s="102" t="s">
        <v>1862</v>
      </c>
      <c r="E2" s="102" t="s">
        <v>1863</v>
      </c>
      <c r="F2" s="102" t="s">
        <v>1864</v>
      </c>
      <c r="G2" s="102" t="s">
        <v>1865</v>
      </c>
      <c r="H2" s="102" t="s">
        <v>1806</v>
      </c>
      <c r="I2" s="102" t="s">
        <v>1806</v>
      </c>
      <c r="J2" s="102" t="s">
        <v>1806</v>
      </c>
      <c r="K2" s="103" t="s">
        <v>1806</v>
      </c>
      <c r="L2" s="102" t="s">
        <v>1806</v>
      </c>
      <c r="M2" s="102" t="s">
        <v>1806</v>
      </c>
      <c r="N2" s="102" t="s">
        <v>1866</v>
      </c>
      <c r="O2" s="104" t="s">
        <v>1867</v>
      </c>
      <c r="P2" s="104" t="s">
        <v>1868</v>
      </c>
      <c r="Q2" s="102"/>
      <c r="R2" s="104"/>
    </row>
    <row r="3" spans="1:18" ht="90">
      <c r="A3" s="102" t="s">
        <v>116</v>
      </c>
      <c r="B3" s="102" t="s">
        <v>1860</v>
      </c>
      <c r="C3" s="102" t="s">
        <v>1861</v>
      </c>
      <c r="D3" s="102" t="s">
        <v>1862</v>
      </c>
      <c r="E3" s="102" t="s">
        <v>1869</v>
      </c>
      <c r="F3" s="102" t="s">
        <v>1870</v>
      </c>
      <c r="G3" s="102" t="s">
        <v>1865</v>
      </c>
      <c r="H3" s="102" t="s">
        <v>1806</v>
      </c>
      <c r="I3" s="102" t="s">
        <v>1806</v>
      </c>
      <c r="J3" s="102" t="s">
        <v>1806</v>
      </c>
      <c r="K3" s="103" t="s">
        <v>1806</v>
      </c>
      <c r="L3" s="102" t="s">
        <v>1806</v>
      </c>
      <c r="M3" s="102" t="s">
        <v>1806</v>
      </c>
      <c r="N3" s="102" t="s">
        <v>1806</v>
      </c>
      <c r="O3" s="104"/>
      <c r="P3" s="104"/>
      <c r="Q3" s="102"/>
      <c r="R3" s="104"/>
    </row>
    <row r="4" spans="1:18" ht="90">
      <c r="A4" s="102" t="s">
        <v>116</v>
      </c>
      <c r="B4" s="102" t="s">
        <v>1860</v>
      </c>
      <c r="C4" s="102" t="s">
        <v>1861</v>
      </c>
      <c r="D4" s="102" t="s">
        <v>1862</v>
      </c>
      <c r="E4" s="102" t="s">
        <v>1871</v>
      </c>
      <c r="F4" s="102" t="s">
        <v>1872</v>
      </c>
      <c r="G4" s="102" t="s">
        <v>1865</v>
      </c>
      <c r="H4" s="102" t="s">
        <v>1806</v>
      </c>
      <c r="I4" s="102" t="s">
        <v>1806</v>
      </c>
      <c r="J4" s="102" t="s">
        <v>1806</v>
      </c>
      <c r="K4" s="103" t="s">
        <v>1806</v>
      </c>
      <c r="L4" s="102" t="s">
        <v>1806</v>
      </c>
      <c r="M4" s="102" t="s">
        <v>1806</v>
      </c>
      <c r="N4" s="102" t="s">
        <v>1806</v>
      </c>
      <c r="O4" s="104"/>
      <c r="P4" s="104"/>
      <c r="Q4" s="102"/>
      <c r="R4" s="104"/>
    </row>
    <row r="5" spans="1:18" ht="60">
      <c r="A5" s="102" t="s">
        <v>116</v>
      </c>
      <c r="B5" s="102" t="s">
        <v>1860</v>
      </c>
      <c r="C5" s="102" t="s">
        <v>1861</v>
      </c>
      <c r="D5" s="102" t="s">
        <v>1862</v>
      </c>
      <c r="E5" s="102" t="s">
        <v>1873</v>
      </c>
      <c r="F5" s="102" t="s">
        <v>1874</v>
      </c>
      <c r="G5" s="102" t="s">
        <v>1865</v>
      </c>
      <c r="H5" s="102" t="s">
        <v>1806</v>
      </c>
      <c r="I5" s="102" t="s">
        <v>1806</v>
      </c>
      <c r="J5" s="102" t="s">
        <v>1806</v>
      </c>
      <c r="K5" s="103" t="s">
        <v>1806</v>
      </c>
      <c r="L5" s="102" t="s">
        <v>1806</v>
      </c>
      <c r="M5" s="102" t="s">
        <v>1806</v>
      </c>
      <c r="N5" s="102" t="s">
        <v>1806</v>
      </c>
      <c r="O5" s="104"/>
      <c r="P5" s="104"/>
      <c r="Q5" s="102"/>
      <c r="R5" s="104"/>
    </row>
    <row r="6" spans="1:18" ht="90">
      <c r="A6" s="102" t="s">
        <v>116</v>
      </c>
      <c r="B6" s="102" t="s">
        <v>1860</v>
      </c>
      <c r="C6" s="102" t="s">
        <v>1861</v>
      </c>
      <c r="D6" s="102" t="s">
        <v>1862</v>
      </c>
      <c r="E6" s="102" t="s">
        <v>1875</v>
      </c>
      <c r="F6" s="102" t="s">
        <v>1876</v>
      </c>
      <c r="G6" s="102" t="s">
        <v>1865</v>
      </c>
      <c r="H6" s="102" t="s">
        <v>1806</v>
      </c>
      <c r="I6" s="102" t="s">
        <v>1806</v>
      </c>
      <c r="J6" s="102" t="s">
        <v>1806</v>
      </c>
      <c r="K6" s="103" t="s">
        <v>1806</v>
      </c>
      <c r="L6" s="102" t="s">
        <v>1806</v>
      </c>
      <c r="M6" s="102" t="s">
        <v>1806</v>
      </c>
      <c r="N6" s="102" t="s">
        <v>1806</v>
      </c>
      <c r="O6" s="104"/>
      <c r="P6" s="104"/>
      <c r="Q6" s="102"/>
      <c r="R6" s="104"/>
    </row>
    <row r="7" spans="1:18" ht="90">
      <c r="A7" s="102" t="s">
        <v>116</v>
      </c>
      <c r="B7" s="102" t="s">
        <v>1860</v>
      </c>
      <c r="C7" s="102" t="s">
        <v>1861</v>
      </c>
      <c r="D7" s="102" t="s">
        <v>1862</v>
      </c>
      <c r="E7" s="102" t="s">
        <v>1877</v>
      </c>
      <c r="F7" s="102" t="s">
        <v>1878</v>
      </c>
      <c r="G7" s="102" t="s">
        <v>1865</v>
      </c>
      <c r="H7" s="102" t="s">
        <v>1806</v>
      </c>
      <c r="I7" s="102" t="s">
        <v>1806</v>
      </c>
      <c r="J7" s="102" t="s">
        <v>1806</v>
      </c>
      <c r="K7" s="103" t="s">
        <v>1806</v>
      </c>
      <c r="L7" s="102" t="s">
        <v>1806</v>
      </c>
      <c r="M7" s="102" t="s">
        <v>1806</v>
      </c>
      <c r="N7" s="102" t="s">
        <v>1866</v>
      </c>
      <c r="O7" s="104" t="s">
        <v>1879</v>
      </c>
      <c r="P7" s="104" t="s">
        <v>1880</v>
      </c>
      <c r="Q7" s="102"/>
      <c r="R7" s="104"/>
    </row>
    <row r="8" spans="1:18" ht="90">
      <c r="A8" s="102" t="s">
        <v>116</v>
      </c>
      <c r="B8" s="102" t="s">
        <v>1860</v>
      </c>
      <c r="C8" s="102" t="s">
        <v>1861</v>
      </c>
      <c r="D8" s="102" t="s">
        <v>1862</v>
      </c>
      <c r="E8" s="102" t="s">
        <v>1881</v>
      </c>
      <c r="F8" s="102" t="s">
        <v>1882</v>
      </c>
      <c r="G8" s="102" t="s">
        <v>1865</v>
      </c>
      <c r="H8" s="102" t="s">
        <v>1806</v>
      </c>
      <c r="I8" s="102" t="s">
        <v>1806</v>
      </c>
      <c r="J8" s="102" t="s">
        <v>1806</v>
      </c>
      <c r="K8" s="103" t="s">
        <v>1806</v>
      </c>
      <c r="L8" s="102" t="s">
        <v>1806</v>
      </c>
      <c r="M8" s="102" t="s">
        <v>1806</v>
      </c>
      <c r="N8" s="102" t="s">
        <v>1806</v>
      </c>
      <c r="O8" s="104"/>
      <c r="P8" s="104"/>
      <c r="Q8" s="102"/>
      <c r="R8" s="104"/>
    </row>
    <row r="9" spans="1:18" ht="90">
      <c r="A9" s="102" t="s">
        <v>116</v>
      </c>
      <c r="B9" s="102" t="s">
        <v>1860</v>
      </c>
      <c r="C9" s="102" t="s">
        <v>1861</v>
      </c>
      <c r="D9" s="102" t="s">
        <v>1862</v>
      </c>
      <c r="E9" s="102" t="s">
        <v>1883</v>
      </c>
      <c r="F9" s="102" t="s">
        <v>1884</v>
      </c>
      <c r="G9" s="102" t="s">
        <v>1865</v>
      </c>
      <c r="H9" s="102" t="s">
        <v>1806</v>
      </c>
      <c r="I9" s="102" t="s">
        <v>1806</v>
      </c>
      <c r="J9" s="102" t="s">
        <v>1806</v>
      </c>
      <c r="K9" s="103" t="s">
        <v>1806</v>
      </c>
      <c r="L9" s="102" t="s">
        <v>1806</v>
      </c>
      <c r="M9" s="102" t="s">
        <v>1806</v>
      </c>
      <c r="N9" s="102" t="s">
        <v>1806</v>
      </c>
      <c r="O9" s="104"/>
      <c r="P9" s="104"/>
      <c r="Q9" s="102"/>
      <c r="R9" s="104"/>
    </row>
    <row r="10" spans="1:18" ht="120">
      <c r="A10" s="102" t="s">
        <v>116</v>
      </c>
      <c r="B10" s="102" t="s">
        <v>1860</v>
      </c>
      <c r="C10" s="102" t="s">
        <v>1861</v>
      </c>
      <c r="D10" s="102" t="s">
        <v>1862</v>
      </c>
      <c r="E10" s="102" t="s">
        <v>1885</v>
      </c>
      <c r="F10" s="102" t="s">
        <v>1886</v>
      </c>
      <c r="G10" s="102" t="s">
        <v>1865</v>
      </c>
      <c r="H10" s="102" t="s">
        <v>1806</v>
      </c>
      <c r="I10" s="102" t="s">
        <v>1806</v>
      </c>
      <c r="J10" s="102" t="s">
        <v>1806</v>
      </c>
      <c r="K10" s="103" t="s">
        <v>1806</v>
      </c>
      <c r="L10" s="102" t="s">
        <v>1806</v>
      </c>
      <c r="M10" s="102" t="s">
        <v>1806</v>
      </c>
      <c r="N10" s="102" t="s">
        <v>1806</v>
      </c>
      <c r="O10" s="104"/>
      <c r="P10" s="104"/>
      <c r="Q10" s="102"/>
      <c r="R10" s="104"/>
    </row>
    <row r="11" spans="1:18" ht="195">
      <c r="A11" s="102" t="s">
        <v>116</v>
      </c>
      <c r="B11" s="102" t="s">
        <v>1860</v>
      </c>
      <c r="C11" s="102" t="s">
        <v>1861</v>
      </c>
      <c r="D11" s="102" t="s">
        <v>1862</v>
      </c>
      <c r="E11" s="102" t="s">
        <v>1887</v>
      </c>
      <c r="F11" s="102" t="s">
        <v>1888</v>
      </c>
      <c r="G11" s="102" t="s">
        <v>1865</v>
      </c>
      <c r="H11" s="102" t="s">
        <v>1806</v>
      </c>
      <c r="I11" s="102" t="s">
        <v>1806</v>
      </c>
      <c r="J11" s="102" t="s">
        <v>1806</v>
      </c>
      <c r="K11" s="103" t="s">
        <v>1806</v>
      </c>
      <c r="L11" s="102" t="s">
        <v>1806</v>
      </c>
      <c r="M11" s="102" t="s">
        <v>1806</v>
      </c>
      <c r="N11" s="102" t="s">
        <v>1806</v>
      </c>
      <c r="O11" s="104"/>
      <c r="P11" s="104"/>
      <c r="Q11" s="102"/>
      <c r="R11" s="104"/>
    </row>
    <row r="12" spans="1:18" ht="180">
      <c r="A12" s="102" t="s">
        <v>116</v>
      </c>
      <c r="B12" s="102" t="s">
        <v>1860</v>
      </c>
      <c r="C12" s="102" t="s">
        <v>1861</v>
      </c>
      <c r="D12" s="102" t="s">
        <v>1862</v>
      </c>
      <c r="E12" s="102" t="s">
        <v>1889</v>
      </c>
      <c r="F12" s="102" t="s">
        <v>1890</v>
      </c>
      <c r="G12" s="102" t="s">
        <v>1865</v>
      </c>
      <c r="H12" s="102" t="s">
        <v>1806</v>
      </c>
      <c r="I12" s="102" t="s">
        <v>1806</v>
      </c>
      <c r="J12" s="102" t="s">
        <v>1806</v>
      </c>
      <c r="K12" s="103" t="s">
        <v>1806</v>
      </c>
      <c r="L12" s="102" t="s">
        <v>1806</v>
      </c>
      <c r="M12" s="102" t="s">
        <v>1806</v>
      </c>
      <c r="N12" s="102" t="s">
        <v>1806</v>
      </c>
      <c r="O12" s="104"/>
      <c r="P12" s="104"/>
      <c r="Q12" s="102"/>
      <c r="R12" s="104"/>
    </row>
    <row r="13" spans="1:18" ht="105">
      <c r="A13" s="102" t="s">
        <v>116</v>
      </c>
      <c r="B13" s="102" t="s">
        <v>1860</v>
      </c>
      <c r="C13" s="102" t="s">
        <v>1861</v>
      </c>
      <c r="D13" s="102" t="s">
        <v>1862</v>
      </c>
      <c r="E13" s="102" t="s">
        <v>1891</v>
      </c>
      <c r="F13" s="102" t="s">
        <v>1892</v>
      </c>
      <c r="G13" s="102" t="s">
        <v>1865</v>
      </c>
      <c r="H13" s="102" t="s">
        <v>1806</v>
      </c>
      <c r="I13" s="102" t="s">
        <v>1806</v>
      </c>
      <c r="J13" s="102" t="s">
        <v>1806</v>
      </c>
      <c r="K13" s="103" t="s">
        <v>1806</v>
      </c>
      <c r="L13" s="102" t="s">
        <v>1806</v>
      </c>
      <c r="M13" s="102" t="s">
        <v>1806</v>
      </c>
      <c r="N13" s="102" t="s">
        <v>1806</v>
      </c>
      <c r="O13" s="104"/>
      <c r="P13" s="104"/>
      <c r="Q13" s="102"/>
      <c r="R13" s="104"/>
    </row>
    <row r="14" spans="1:18" ht="120">
      <c r="A14" s="102" t="s">
        <v>116</v>
      </c>
      <c r="B14" s="102" t="s">
        <v>1860</v>
      </c>
      <c r="C14" s="102" t="s">
        <v>1861</v>
      </c>
      <c r="D14" s="102" t="s">
        <v>1862</v>
      </c>
      <c r="E14" s="102" t="s">
        <v>1893</v>
      </c>
      <c r="F14" s="102" t="s">
        <v>1894</v>
      </c>
      <c r="G14" s="102" t="s">
        <v>1865</v>
      </c>
      <c r="H14" s="102" t="s">
        <v>1806</v>
      </c>
      <c r="I14" s="102" t="s">
        <v>1806</v>
      </c>
      <c r="J14" s="102" t="s">
        <v>1806</v>
      </c>
      <c r="K14" s="103" t="s">
        <v>1806</v>
      </c>
      <c r="L14" s="102" t="s">
        <v>1806</v>
      </c>
      <c r="M14" s="102" t="s">
        <v>1806</v>
      </c>
      <c r="N14" s="102" t="s">
        <v>1806</v>
      </c>
      <c r="O14" s="104"/>
      <c r="P14" s="104"/>
      <c r="Q14" s="102"/>
      <c r="R14" s="104"/>
    </row>
    <row r="15" spans="1:18" ht="105">
      <c r="A15" s="102" t="s">
        <v>116</v>
      </c>
      <c r="B15" s="102" t="s">
        <v>1860</v>
      </c>
      <c r="C15" s="102" t="s">
        <v>1861</v>
      </c>
      <c r="D15" s="102" t="s">
        <v>1862</v>
      </c>
      <c r="E15" s="102" t="s">
        <v>1895</v>
      </c>
      <c r="F15" s="102" t="s">
        <v>1896</v>
      </c>
      <c r="G15" s="102" t="s">
        <v>1865</v>
      </c>
      <c r="H15" s="102" t="s">
        <v>1806</v>
      </c>
      <c r="I15" s="102" t="s">
        <v>1806</v>
      </c>
      <c r="J15" s="102" t="s">
        <v>1806</v>
      </c>
      <c r="K15" s="103" t="s">
        <v>1806</v>
      </c>
      <c r="L15" s="102" t="s">
        <v>1806</v>
      </c>
      <c r="M15" s="102" t="s">
        <v>1806</v>
      </c>
      <c r="N15" s="102" t="s">
        <v>1806</v>
      </c>
      <c r="O15" s="104"/>
      <c r="P15" s="104"/>
      <c r="Q15" s="102"/>
      <c r="R15" s="104"/>
    </row>
    <row r="16" spans="1:18" ht="135">
      <c r="A16" s="102" t="s">
        <v>116</v>
      </c>
      <c r="B16" s="102" t="s">
        <v>1860</v>
      </c>
      <c r="C16" s="102" t="s">
        <v>1861</v>
      </c>
      <c r="D16" s="102" t="s">
        <v>1862</v>
      </c>
      <c r="E16" s="102" t="s">
        <v>1897</v>
      </c>
      <c r="F16" s="102" t="s">
        <v>1898</v>
      </c>
      <c r="G16" s="102" t="s">
        <v>1865</v>
      </c>
      <c r="H16" s="102" t="s">
        <v>1806</v>
      </c>
      <c r="I16" s="102" t="s">
        <v>1806</v>
      </c>
      <c r="J16" s="102" t="s">
        <v>1806</v>
      </c>
      <c r="K16" s="103" t="s">
        <v>1806</v>
      </c>
      <c r="L16" s="102" t="s">
        <v>1806</v>
      </c>
      <c r="M16" s="102" t="s">
        <v>1806</v>
      </c>
      <c r="N16" s="102" t="s">
        <v>1806</v>
      </c>
      <c r="O16" s="104"/>
      <c r="P16" s="104"/>
      <c r="Q16" s="102"/>
      <c r="R16" s="104"/>
    </row>
    <row r="17" spans="1:18" ht="120">
      <c r="A17" s="102" t="s">
        <v>116</v>
      </c>
      <c r="B17" s="102" t="s">
        <v>1860</v>
      </c>
      <c r="C17" s="102" t="s">
        <v>1861</v>
      </c>
      <c r="D17" s="102" t="s">
        <v>1862</v>
      </c>
      <c r="E17" s="102" t="s">
        <v>1899</v>
      </c>
      <c r="F17" s="102" t="s">
        <v>1900</v>
      </c>
      <c r="G17" s="102" t="s">
        <v>1865</v>
      </c>
      <c r="H17" s="102" t="s">
        <v>1806</v>
      </c>
      <c r="I17" s="102" t="s">
        <v>1806</v>
      </c>
      <c r="J17" s="102" t="s">
        <v>1806</v>
      </c>
      <c r="K17" s="103" t="s">
        <v>1806</v>
      </c>
      <c r="L17" s="102" t="s">
        <v>1806</v>
      </c>
      <c r="M17" s="102" t="s">
        <v>1806</v>
      </c>
      <c r="N17" s="102" t="s">
        <v>1806</v>
      </c>
      <c r="O17" s="104"/>
      <c r="P17" s="104"/>
      <c r="Q17" s="102"/>
      <c r="R17" s="104"/>
    </row>
    <row r="18" spans="1:18" ht="90">
      <c r="A18" s="102" t="s">
        <v>116</v>
      </c>
      <c r="B18" s="102" t="s">
        <v>1860</v>
      </c>
      <c r="C18" s="102" t="s">
        <v>1861</v>
      </c>
      <c r="D18" s="102" t="s">
        <v>1862</v>
      </c>
      <c r="E18" s="102" t="s">
        <v>1901</v>
      </c>
      <c r="F18" s="102" t="s">
        <v>1902</v>
      </c>
      <c r="G18" s="102" t="s">
        <v>1865</v>
      </c>
      <c r="H18" s="102" t="s">
        <v>1806</v>
      </c>
      <c r="I18" s="102" t="s">
        <v>1806</v>
      </c>
      <c r="J18" s="102" t="s">
        <v>1806</v>
      </c>
      <c r="K18" s="103" t="s">
        <v>1806</v>
      </c>
      <c r="L18" s="102" t="s">
        <v>1806</v>
      </c>
      <c r="M18" s="102" t="s">
        <v>1806</v>
      </c>
      <c r="N18" s="102" t="s">
        <v>1806</v>
      </c>
      <c r="O18" s="104"/>
      <c r="P18" s="104"/>
      <c r="Q18" s="102"/>
      <c r="R18" s="104"/>
    </row>
    <row r="19" spans="1:18" ht="135">
      <c r="A19" s="102" t="s">
        <v>116</v>
      </c>
      <c r="B19" s="102" t="s">
        <v>1860</v>
      </c>
      <c r="C19" s="102" t="s">
        <v>1861</v>
      </c>
      <c r="D19" s="102" t="s">
        <v>1862</v>
      </c>
      <c r="E19" s="102" t="s">
        <v>1903</v>
      </c>
      <c r="F19" s="102" t="s">
        <v>1904</v>
      </c>
      <c r="G19" s="102" t="s">
        <v>1865</v>
      </c>
      <c r="H19" s="102" t="s">
        <v>1806</v>
      </c>
      <c r="I19" s="102" t="s">
        <v>1806</v>
      </c>
      <c r="J19" s="102" t="s">
        <v>1806</v>
      </c>
      <c r="K19" s="103" t="s">
        <v>1806</v>
      </c>
      <c r="L19" s="102" t="s">
        <v>1806</v>
      </c>
      <c r="M19" s="102" t="s">
        <v>1806</v>
      </c>
      <c r="N19" s="102" t="s">
        <v>1806</v>
      </c>
      <c r="O19" s="104"/>
      <c r="P19" s="104"/>
      <c r="Q19" s="102"/>
      <c r="R19" s="104"/>
    </row>
    <row r="20" spans="1:18" ht="120">
      <c r="A20" s="102" t="s">
        <v>116</v>
      </c>
      <c r="B20" s="102" t="s">
        <v>1860</v>
      </c>
      <c r="C20" s="102" t="s">
        <v>1861</v>
      </c>
      <c r="D20" s="102" t="s">
        <v>1862</v>
      </c>
      <c r="E20" s="102" t="s">
        <v>1905</v>
      </c>
      <c r="F20" s="102" t="s">
        <v>1906</v>
      </c>
      <c r="G20" s="102" t="s">
        <v>1865</v>
      </c>
      <c r="H20" s="102" t="s">
        <v>1806</v>
      </c>
      <c r="I20" s="102" t="s">
        <v>1806</v>
      </c>
      <c r="J20" s="102" t="s">
        <v>1806</v>
      </c>
      <c r="K20" s="103" t="s">
        <v>1806</v>
      </c>
      <c r="L20" s="102" t="s">
        <v>1806</v>
      </c>
      <c r="M20" s="102" t="s">
        <v>1806</v>
      </c>
      <c r="N20" s="102" t="s">
        <v>1806</v>
      </c>
      <c r="O20" s="104"/>
      <c r="P20" s="104"/>
      <c r="Q20" s="102"/>
      <c r="R20" s="104"/>
    </row>
    <row r="21" spans="1:18" ht="90">
      <c r="A21" s="102" t="s">
        <v>116</v>
      </c>
      <c r="B21" s="102" t="s">
        <v>1860</v>
      </c>
      <c r="C21" s="102" t="s">
        <v>1861</v>
      </c>
      <c r="D21" s="102" t="s">
        <v>1862</v>
      </c>
      <c r="E21" s="102" t="s">
        <v>1907</v>
      </c>
      <c r="F21" s="102" t="s">
        <v>1908</v>
      </c>
      <c r="G21" s="102" t="s">
        <v>1865</v>
      </c>
      <c r="H21" s="102" t="s">
        <v>1806</v>
      </c>
      <c r="I21" s="102" t="s">
        <v>1806</v>
      </c>
      <c r="J21" s="102" t="s">
        <v>1806</v>
      </c>
      <c r="K21" s="103" t="s">
        <v>1806</v>
      </c>
      <c r="L21" s="102" t="s">
        <v>1806</v>
      </c>
      <c r="M21" s="102" t="s">
        <v>1806</v>
      </c>
      <c r="N21" s="102" t="s">
        <v>1806</v>
      </c>
      <c r="O21" s="104"/>
      <c r="P21" s="104"/>
      <c r="Q21" s="102"/>
      <c r="R21" s="104"/>
    </row>
    <row r="22" spans="1:18" ht="90">
      <c r="A22" s="102" t="s">
        <v>116</v>
      </c>
      <c r="B22" s="102" t="s">
        <v>1860</v>
      </c>
      <c r="C22" s="102" t="s">
        <v>1861</v>
      </c>
      <c r="D22" s="102" t="s">
        <v>1862</v>
      </c>
      <c r="E22" s="102" t="s">
        <v>1909</v>
      </c>
      <c r="F22" s="102" t="s">
        <v>1910</v>
      </c>
      <c r="G22" s="102" t="s">
        <v>1865</v>
      </c>
      <c r="H22" s="102" t="s">
        <v>1806</v>
      </c>
      <c r="I22" s="102" t="s">
        <v>1806</v>
      </c>
      <c r="J22" s="102" t="s">
        <v>1806</v>
      </c>
      <c r="K22" s="103" t="s">
        <v>1806</v>
      </c>
      <c r="L22" s="102" t="s">
        <v>1806</v>
      </c>
      <c r="M22" s="102" t="s">
        <v>1806</v>
      </c>
      <c r="N22" s="102" t="s">
        <v>1806</v>
      </c>
      <c r="O22" s="104"/>
      <c r="P22" s="104"/>
      <c r="Q22" s="102"/>
      <c r="R22" s="104"/>
    </row>
    <row r="23" spans="1:18" ht="90">
      <c r="A23" s="102" t="s">
        <v>116</v>
      </c>
      <c r="B23" s="102" t="s">
        <v>1860</v>
      </c>
      <c r="C23" s="102" t="s">
        <v>1861</v>
      </c>
      <c r="D23" s="102" t="s">
        <v>1862</v>
      </c>
      <c r="E23" s="102" t="s">
        <v>1911</v>
      </c>
      <c r="F23" s="102" t="s">
        <v>1912</v>
      </c>
      <c r="G23" s="102" t="s">
        <v>1865</v>
      </c>
      <c r="H23" s="102" t="s">
        <v>1806</v>
      </c>
      <c r="I23" s="102" t="s">
        <v>1806</v>
      </c>
      <c r="J23" s="102" t="s">
        <v>1806</v>
      </c>
      <c r="K23" s="103" t="s">
        <v>1806</v>
      </c>
      <c r="L23" s="102" t="s">
        <v>1806</v>
      </c>
      <c r="M23" s="102" t="s">
        <v>1806</v>
      </c>
      <c r="N23" s="102" t="s">
        <v>1806</v>
      </c>
      <c r="O23" s="104"/>
      <c r="P23" s="104"/>
      <c r="Q23" s="102"/>
      <c r="R23" s="104"/>
    </row>
    <row r="24" spans="1:18" ht="90">
      <c r="A24" s="102" t="s">
        <v>116</v>
      </c>
      <c r="B24" s="102" t="s">
        <v>1860</v>
      </c>
      <c r="C24" s="102" t="s">
        <v>1861</v>
      </c>
      <c r="D24" s="102" t="s">
        <v>1862</v>
      </c>
      <c r="E24" s="102" t="s">
        <v>1913</v>
      </c>
      <c r="F24" s="102" t="s">
        <v>1914</v>
      </c>
      <c r="G24" s="102" t="s">
        <v>1865</v>
      </c>
      <c r="H24" s="102" t="s">
        <v>1806</v>
      </c>
      <c r="I24" s="102" t="s">
        <v>1806</v>
      </c>
      <c r="J24" s="102" t="s">
        <v>1806</v>
      </c>
      <c r="K24" s="103" t="s">
        <v>1806</v>
      </c>
      <c r="L24" s="102" t="s">
        <v>1806</v>
      </c>
      <c r="M24" s="102" t="s">
        <v>1806</v>
      </c>
      <c r="N24" s="102" t="s">
        <v>1866</v>
      </c>
      <c r="O24" s="104" t="s">
        <v>1915</v>
      </c>
      <c r="P24" s="104" t="s">
        <v>1880</v>
      </c>
      <c r="Q24" s="102"/>
      <c r="R24" s="104"/>
    </row>
    <row r="25" spans="1:18" ht="90">
      <c r="A25" s="102" t="s">
        <v>116</v>
      </c>
      <c r="B25" s="102" t="s">
        <v>1860</v>
      </c>
      <c r="C25" s="102" t="s">
        <v>1861</v>
      </c>
      <c r="D25" s="102" t="s">
        <v>1862</v>
      </c>
      <c r="E25" s="102" t="s">
        <v>1916</v>
      </c>
      <c r="F25" s="102" t="s">
        <v>1917</v>
      </c>
      <c r="G25" s="102" t="s">
        <v>1865</v>
      </c>
      <c r="H25" s="102" t="s">
        <v>1806</v>
      </c>
      <c r="I25" s="102" t="s">
        <v>1806</v>
      </c>
      <c r="J25" s="102" t="s">
        <v>1806</v>
      </c>
      <c r="K25" s="103" t="s">
        <v>1806</v>
      </c>
      <c r="L25" s="102" t="s">
        <v>1806</v>
      </c>
      <c r="M25" s="102" t="s">
        <v>1806</v>
      </c>
      <c r="N25" s="102" t="s">
        <v>1806</v>
      </c>
      <c r="O25" s="104"/>
      <c r="P25" s="104"/>
      <c r="Q25" s="102"/>
      <c r="R25" s="104"/>
    </row>
    <row r="26" spans="1:18" ht="165">
      <c r="A26" s="102" t="s">
        <v>116</v>
      </c>
      <c r="B26" s="102" t="s">
        <v>1860</v>
      </c>
      <c r="C26" s="102" t="s">
        <v>1861</v>
      </c>
      <c r="D26" s="102" t="s">
        <v>1862</v>
      </c>
      <c r="E26" s="102" t="s">
        <v>1918</v>
      </c>
      <c r="F26" s="102" t="s">
        <v>1919</v>
      </c>
      <c r="G26" s="102" t="s">
        <v>1865</v>
      </c>
      <c r="H26" s="102" t="s">
        <v>1806</v>
      </c>
      <c r="I26" s="102" t="s">
        <v>1806</v>
      </c>
      <c r="J26" s="102" t="s">
        <v>1806</v>
      </c>
      <c r="K26" s="103" t="s">
        <v>1806</v>
      </c>
      <c r="L26" s="102" t="s">
        <v>1806</v>
      </c>
      <c r="M26" s="102" t="s">
        <v>1806</v>
      </c>
      <c r="N26" s="102" t="s">
        <v>1806</v>
      </c>
      <c r="O26" s="104"/>
      <c r="P26" s="104"/>
      <c r="Q26" s="102"/>
      <c r="R26" s="104"/>
    </row>
    <row r="27" spans="1:18" ht="90">
      <c r="A27" s="102" t="s">
        <v>116</v>
      </c>
      <c r="B27" s="102" t="s">
        <v>1860</v>
      </c>
      <c r="C27" s="102" t="s">
        <v>1861</v>
      </c>
      <c r="D27" s="102" t="s">
        <v>1862</v>
      </c>
      <c r="E27" s="102" t="s">
        <v>1920</v>
      </c>
      <c r="F27" s="102" t="s">
        <v>1921</v>
      </c>
      <c r="G27" s="102" t="s">
        <v>1865</v>
      </c>
      <c r="H27" s="102" t="s">
        <v>1806</v>
      </c>
      <c r="I27" s="102" t="s">
        <v>1806</v>
      </c>
      <c r="J27" s="102" t="s">
        <v>1806</v>
      </c>
      <c r="K27" s="103" t="s">
        <v>1806</v>
      </c>
      <c r="L27" s="102" t="s">
        <v>1806</v>
      </c>
      <c r="M27" s="102" t="s">
        <v>1806</v>
      </c>
      <c r="N27" s="102" t="s">
        <v>1806</v>
      </c>
      <c r="O27" s="104"/>
      <c r="P27" s="104"/>
      <c r="Q27" s="102"/>
      <c r="R27" s="104"/>
    </row>
    <row r="28" spans="1:18" ht="90">
      <c r="A28" s="102" t="s">
        <v>116</v>
      </c>
      <c r="B28" s="102" t="s">
        <v>1860</v>
      </c>
      <c r="C28" s="102" t="s">
        <v>1861</v>
      </c>
      <c r="D28" s="102" t="s">
        <v>1862</v>
      </c>
      <c r="E28" s="102" t="s">
        <v>1922</v>
      </c>
      <c r="F28" s="102" t="s">
        <v>1923</v>
      </c>
      <c r="G28" s="102" t="s">
        <v>1865</v>
      </c>
      <c r="H28" s="102" t="s">
        <v>1806</v>
      </c>
      <c r="I28" s="102" t="s">
        <v>1806</v>
      </c>
      <c r="J28" s="102" t="s">
        <v>1806</v>
      </c>
      <c r="K28" s="103" t="s">
        <v>1806</v>
      </c>
      <c r="L28" s="102" t="s">
        <v>1806</v>
      </c>
      <c r="M28" s="102" t="s">
        <v>1806</v>
      </c>
      <c r="N28" s="102" t="s">
        <v>1806</v>
      </c>
      <c r="O28" s="104"/>
      <c r="P28" s="104"/>
      <c r="Q28" s="102"/>
      <c r="R28" s="104"/>
    </row>
    <row r="29" spans="1:18" ht="105">
      <c r="A29" s="102" t="s">
        <v>116</v>
      </c>
      <c r="B29" s="102" t="s">
        <v>1860</v>
      </c>
      <c r="C29" s="102" t="s">
        <v>1861</v>
      </c>
      <c r="D29" s="102" t="s">
        <v>1862</v>
      </c>
      <c r="E29" s="102" t="s">
        <v>1924</v>
      </c>
      <c r="F29" s="102" t="s">
        <v>1925</v>
      </c>
      <c r="G29" s="102" t="s">
        <v>1865</v>
      </c>
      <c r="H29" s="102" t="s">
        <v>1806</v>
      </c>
      <c r="I29" s="102" t="s">
        <v>1806</v>
      </c>
      <c r="J29" s="102" t="s">
        <v>1806</v>
      </c>
      <c r="K29" s="103" t="s">
        <v>1806</v>
      </c>
      <c r="L29" s="102" t="s">
        <v>1806</v>
      </c>
      <c r="M29" s="102" t="s">
        <v>1806</v>
      </c>
      <c r="N29" s="102" t="s">
        <v>1806</v>
      </c>
      <c r="O29" s="104"/>
      <c r="P29" s="104"/>
      <c r="Q29" s="102"/>
      <c r="R29" s="104"/>
    </row>
    <row r="30" spans="1:18" ht="120">
      <c r="A30" s="102" t="s">
        <v>116</v>
      </c>
      <c r="B30" s="102" t="s">
        <v>1860</v>
      </c>
      <c r="C30" s="102" t="s">
        <v>1861</v>
      </c>
      <c r="D30" s="102" t="s">
        <v>1862</v>
      </c>
      <c r="E30" s="102" t="s">
        <v>1926</v>
      </c>
      <c r="F30" s="102" t="s">
        <v>1927</v>
      </c>
      <c r="G30" s="102" t="s">
        <v>1865</v>
      </c>
      <c r="H30" s="102" t="s">
        <v>1806</v>
      </c>
      <c r="I30" s="102" t="s">
        <v>1806</v>
      </c>
      <c r="J30" s="102" t="s">
        <v>1806</v>
      </c>
      <c r="K30" s="103" t="s">
        <v>1806</v>
      </c>
      <c r="L30" s="102" t="s">
        <v>1806</v>
      </c>
      <c r="M30" s="102" t="s">
        <v>1806</v>
      </c>
      <c r="N30" s="102" t="s">
        <v>1806</v>
      </c>
      <c r="O30" s="104"/>
      <c r="P30" s="104"/>
      <c r="Q30" s="102"/>
      <c r="R30" s="104"/>
    </row>
    <row r="31" spans="1:18" ht="135">
      <c r="A31" s="102" t="s">
        <v>116</v>
      </c>
      <c r="B31" s="102" t="s">
        <v>1860</v>
      </c>
      <c r="C31" s="102" t="s">
        <v>1861</v>
      </c>
      <c r="D31" s="102" t="s">
        <v>1862</v>
      </c>
      <c r="E31" s="102" t="s">
        <v>1928</v>
      </c>
      <c r="F31" s="102" t="s">
        <v>1929</v>
      </c>
      <c r="G31" s="102" t="s">
        <v>1865</v>
      </c>
      <c r="H31" s="102" t="s">
        <v>1806</v>
      </c>
      <c r="I31" s="102" t="s">
        <v>1806</v>
      </c>
      <c r="J31" s="102" t="s">
        <v>1806</v>
      </c>
      <c r="K31" s="103" t="s">
        <v>1806</v>
      </c>
      <c r="L31" s="102" t="s">
        <v>1806</v>
      </c>
      <c r="M31" s="102" t="s">
        <v>1806</v>
      </c>
      <c r="N31" s="102" t="s">
        <v>1866</v>
      </c>
      <c r="O31" s="104" t="s">
        <v>1930</v>
      </c>
      <c r="P31" s="104" t="s">
        <v>1880</v>
      </c>
      <c r="Q31" s="102"/>
      <c r="R31" s="104"/>
    </row>
    <row r="32" spans="1:18" ht="90">
      <c r="A32" s="102" t="s">
        <v>116</v>
      </c>
      <c r="B32" s="102" t="s">
        <v>1860</v>
      </c>
      <c r="C32" s="102" t="s">
        <v>1861</v>
      </c>
      <c r="D32" s="102" t="s">
        <v>1862</v>
      </c>
      <c r="E32" s="102" t="s">
        <v>1931</v>
      </c>
      <c r="F32" s="102" t="s">
        <v>1932</v>
      </c>
      <c r="G32" s="102" t="s">
        <v>1865</v>
      </c>
      <c r="H32" s="102" t="s">
        <v>1806</v>
      </c>
      <c r="I32" s="102" t="s">
        <v>1806</v>
      </c>
      <c r="J32" s="102" t="s">
        <v>1806</v>
      </c>
      <c r="K32" s="103" t="s">
        <v>1806</v>
      </c>
      <c r="L32" s="102" t="s">
        <v>1806</v>
      </c>
      <c r="M32" s="102" t="s">
        <v>1806</v>
      </c>
      <c r="N32" s="102" t="s">
        <v>1806</v>
      </c>
      <c r="O32" s="104"/>
      <c r="P32" s="104"/>
      <c r="Q32" s="102"/>
      <c r="R32" s="104"/>
    </row>
    <row r="33" spans="1:18" ht="90">
      <c r="A33" s="102" t="s">
        <v>116</v>
      </c>
      <c r="B33" s="102" t="s">
        <v>1860</v>
      </c>
      <c r="C33" s="102" t="s">
        <v>1861</v>
      </c>
      <c r="D33" s="102" t="s">
        <v>1862</v>
      </c>
      <c r="E33" s="102" t="s">
        <v>1933</v>
      </c>
      <c r="F33" s="102" t="s">
        <v>1934</v>
      </c>
      <c r="G33" s="102" t="s">
        <v>1865</v>
      </c>
      <c r="H33" s="102" t="s">
        <v>1806</v>
      </c>
      <c r="I33" s="102" t="s">
        <v>1806</v>
      </c>
      <c r="J33" s="102" t="s">
        <v>1806</v>
      </c>
      <c r="K33" s="103" t="s">
        <v>1806</v>
      </c>
      <c r="L33" s="102" t="s">
        <v>1806</v>
      </c>
      <c r="M33" s="102" t="s">
        <v>1806</v>
      </c>
      <c r="N33" s="102" t="s">
        <v>1806</v>
      </c>
      <c r="O33" s="104"/>
      <c r="P33" s="104"/>
      <c r="Q33" s="102"/>
      <c r="R33" s="104"/>
    </row>
    <row r="34" spans="1:18" ht="165">
      <c r="A34" s="102" t="s">
        <v>116</v>
      </c>
      <c r="B34" s="102" t="s">
        <v>1860</v>
      </c>
      <c r="C34" s="102" t="s">
        <v>1861</v>
      </c>
      <c r="D34" s="102" t="s">
        <v>1862</v>
      </c>
      <c r="E34" s="102" t="s">
        <v>1935</v>
      </c>
      <c r="F34" s="102" t="s">
        <v>1936</v>
      </c>
      <c r="G34" s="102" t="s">
        <v>1865</v>
      </c>
      <c r="H34" s="102" t="s">
        <v>1806</v>
      </c>
      <c r="I34" s="102" t="s">
        <v>1806</v>
      </c>
      <c r="J34" s="102" t="s">
        <v>1806</v>
      </c>
      <c r="K34" s="103" t="s">
        <v>1806</v>
      </c>
      <c r="L34" s="102" t="s">
        <v>1806</v>
      </c>
      <c r="M34" s="102" t="s">
        <v>1806</v>
      </c>
      <c r="N34" s="102" t="s">
        <v>1806</v>
      </c>
      <c r="O34" s="104"/>
      <c r="P34" s="104"/>
      <c r="Q34" s="102"/>
      <c r="R34" s="104"/>
    </row>
    <row r="35" spans="1:18" ht="90">
      <c r="A35" s="102" t="s">
        <v>116</v>
      </c>
      <c r="B35" s="102" t="s">
        <v>1860</v>
      </c>
      <c r="C35" s="102" t="s">
        <v>1861</v>
      </c>
      <c r="D35" s="102" t="s">
        <v>1862</v>
      </c>
      <c r="E35" s="102" t="s">
        <v>1937</v>
      </c>
      <c r="F35" s="102" t="s">
        <v>1938</v>
      </c>
      <c r="G35" s="102" t="s">
        <v>1865</v>
      </c>
      <c r="H35" s="102" t="s">
        <v>1806</v>
      </c>
      <c r="I35" s="102" t="s">
        <v>1806</v>
      </c>
      <c r="J35" s="102" t="s">
        <v>1806</v>
      </c>
      <c r="K35" s="103" t="s">
        <v>1806</v>
      </c>
      <c r="L35" s="102" t="s">
        <v>1806</v>
      </c>
      <c r="M35" s="102" t="s">
        <v>1806</v>
      </c>
      <c r="N35" s="102" t="s">
        <v>1806</v>
      </c>
      <c r="O35" s="104"/>
      <c r="P35" s="104"/>
      <c r="Q35" s="102"/>
      <c r="R35" s="104"/>
    </row>
    <row r="36" spans="1:18" ht="90">
      <c r="A36" s="102" t="s">
        <v>116</v>
      </c>
      <c r="B36" s="102" t="s">
        <v>1860</v>
      </c>
      <c r="C36" s="102" t="s">
        <v>1861</v>
      </c>
      <c r="D36" s="102" t="s">
        <v>1862</v>
      </c>
      <c r="E36" s="102" t="s">
        <v>1939</v>
      </c>
      <c r="F36" s="102" t="s">
        <v>1940</v>
      </c>
      <c r="G36" s="102" t="s">
        <v>1865</v>
      </c>
      <c r="H36" s="102" t="s">
        <v>1806</v>
      </c>
      <c r="I36" s="102" t="s">
        <v>1806</v>
      </c>
      <c r="J36" s="102" t="s">
        <v>1806</v>
      </c>
      <c r="K36" s="103" t="s">
        <v>1806</v>
      </c>
      <c r="L36" s="102" t="s">
        <v>1806</v>
      </c>
      <c r="M36" s="102" t="s">
        <v>1806</v>
      </c>
      <c r="N36" s="102" t="s">
        <v>1806</v>
      </c>
      <c r="O36" s="104"/>
      <c r="P36" s="104"/>
      <c r="Q36" s="102"/>
      <c r="R36" s="104"/>
    </row>
    <row r="37" spans="1:18" ht="90">
      <c r="A37" s="102" t="s">
        <v>116</v>
      </c>
      <c r="B37" s="102" t="s">
        <v>1860</v>
      </c>
      <c r="C37" s="102" t="s">
        <v>1861</v>
      </c>
      <c r="D37" s="102" t="s">
        <v>1862</v>
      </c>
      <c r="E37" s="102" t="s">
        <v>1941</v>
      </c>
      <c r="F37" s="102" t="s">
        <v>1942</v>
      </c>
      <c r="G37" s="102" t="s">
        <v>1865</v>
      </c>
      <c r="H37" s="102" t="s">
        <v>1806</v>
      </c>
      <c r="I37" s="102" t="s">
        <v>1806</v>
      </c>
      <c r="J37" s="102" t="s">
        <v>1806</v>
      </c>
      <c r="K37" s="103" t="s">
        <v>1806</v>
      </c>
      <c r="L37" s="102" t="s">
        <v>1806</v>
      </c>
      <c r="M37" s="102" t="s">
        <v>1806</v>
      </c>
      <c r="N37" s="102" t="s">
        <v>1866</v>
      </c>
      <c r="O37" s="104" t="s">
        <v>1915</v>
      </c>
      <c r="P37" s="104" t="s">
        <v>1880</v>
      </c>
      <c r="Q37" s="102"/>
      <c r="R37" s="104"/>
    </row>
    <row r="38" spans="1:18" ht="90">
      <c r="A38" s="102" t="s">
        <v>116</v>
      </c>
      <c r="B38" s="102" t="s">
        <v>1860</v>
      </c>
      <c r="C38" s="102" t="s">
        <v>1861</v>
      </c>
      <c r="D38" s="102" t="s">
        <v>1862</v>
      </c>
      <c r="E38" s="102" t="s">
        <v>1943</v>
      </c>
      <c r="F38" s="102" t="s">
        <v>1944</v>
      </c>
      <c r="G38" s="102" t="s">
        <v>1865</v>
      </c>
      <c r="H38" s="102" t="s">
        <v>1806</v>
      </c>
      <c r="I38" s="102" t="s">
        <v>1806</v>
      </c>
      <c r="J38" s="102" t="s">
        <v>1806</v>
      </c>
      <c r="K38" s="103" t="s">
        <v>1806</v>
      </c>
      <c r="L38" s="102" t="s">
        <v>1806</v>
      </c>
      <c r="M38" s="102" t="s">
        <v>1806</v>
      </c>
      <c r="N38" s="102" t="s">
        <v>1866</v>
      </c>
      <c r="O38" s="104" t="s">
        <v>1915</v>
      </c>
      <c r="P38" s="104" t="s">
        <v>1880</v>
      </c>
      <c r="Q38" s="102"/>
      <c r="R38" s="104"/>
    </row>
    <row r="39" spans="1:18" ht="90">
      <c r="A39" s="102" t="s">
        <v>116</v>
      </c>
      <c r="B39" s="102" t="s">
        <v>1860</v>
      </c>
      <c r="C39" s="102" t="s">
        <v>1861</v>
      </c>
      <c r="D39" s="102" t="s">
        <v>1862</v>
      </c>
      <c r="E39" s="102" t="s">
        <v>1945</v>
      </c>
      <c r="F39" s="102" t="s">
        <v>1946</v>
      </c>
      <c r="G39" s="102" t="s">
        <v>1865</v>
      </c>
      <c r="H39" s="102" t="s">
        <v>1806</v>
      </c>
      <c r="I39" s="102" t="s">
        <v>1806</v>
      </c>
      <c r="J39" s="102" t="s">
        <v>1806</v>
      </c>
      <c r="K39" s="103" t="s">
        <v>1806</v>
      </c>
      <c r="L39" s="102" t="s">
        <v>1806</v>
      </c>
      <c r="M39" s="102" t="s">
        <v>1806</v>
      </c>
      <c r="N39" s="102" t="s">
        <v>1866</v>
      </c>
      <c r="O39" s="104" t="s">
        <v>1915</v>
      </c>
      <c r="P39" s="104" t="s">
        <v>1880</v>
      </c>
      <c r="Q39" s="102"/>
      <c r="R39" s="104"/>
    </row>
    <row r="40" spans="1:18" ht="90">
      <c r="A40" s="102" t="s">
        <v>116</v>
      </c>
      <c r="B40" s="102" t="s">
        <v>1860</v>
      </c>
      <c r="C40" s="102" t="s">
        <v>1861</v>
      </c>
      <c r="D40" s="102" t="s">
        <v>1862</v>
      </c>
      <c r="E40" s="102" t="s">
        <v>1947</v>
      </c>
      <c r="F40" s="102" t="s">
        <v>1948</v>
      </c>
      <c r="G40" s="102" t="s">
        <v>1865</v>
      </c>
      <c r="H40" s="102" t="s">
        <v>1806</v>
      </c>
      <c r="I40" s="102" t="s">
        <v>1806</v>
      </c>
      <c r="J40" s="102" t="s">
        <v>1806</v>
      </c>
      <c r="K40" s="103" t="s">
        <v>1806</v>
      </c>
      <c r="L40" s="102" t="s">
        <v>1806</v>
      </c>
      <c r="M40" s="102" t="s">
        <v>1866</v>
      </c>
      <c r="N40" s="102" t="s">
        <v>1806</v>
      </c>
      <c r="O40" s="104" t="s">
        <v>1949</v>
      </c>
      <c r="P40" s="104" t="s">
        <v>1950</v>
      </c>
      <c r="Q40" s="102"/>
      <c r="R40" s="104"/>
    </row>
    <row r="41" spans="1:18" ht="90">
      <c r="A41" s="102" t="s">
        <v>116</v>
      </c>
      <c r="B41" s="102" t="s">
        <v>1860</v>
      </c>
      <c r="C41" s="102" t="s">
        <v>1861</v>
      </c>
      <c r="D41" s="102" t="s">
        <v>1862</v>
      </c>
      <c r="E41" s="102" t="s">
        <v>1951</v>
      </c>
      <c r="F41" s="102" t="s">
        <v>1952</v>
      </c>
      <c r="G41" s="102" t="s">
        <v>1865</v>
      </c>
      <c r="H41" s="102" t="s">
        <v>1806</v>
      </c>
      <c r="I41" s="102" t="s">
        <v>1806</v>
      </c>
      <c r="J41" s="102" t="s">
        <v>1806</v>
      </c>
      <c r="K41" s="103" t="s">
        <v>1806</v>
      </c>
      <c r="L41" s="102" t="s">
        <v>1806</v>
      </c>
      <c r="M41" s="102" t="s">
        <v>1866</v>
      </c>
      <c r="N41" s="102" t="s">
        <v>1806</v>
      </c>
      <c r="O41" s="104" t="s">
        <v>1949</v>
      </c>
      <c r="P41" s="104" t="s">
        <v>1950</v>
      </c>
      <c r="Q41" s="102"/>
      <c r="R41" s="104"/>
    </row>
    <row r="42" spans="1:18" ht="90">
      <c r="A42" s="102" t="s">
        <v>116</v>
      </c>
      <c r="B42" s="102" t="s">
        <v>1860</v>
      </c>
      <c r="C42" s="102" t="s">
        <v>1861</v>
      </c>
      <c r="D42" s="102" t="s">
        <v>1862</v>
      </c>
      <c r="E42" s="102" t="s">
        <v>1953</v>
      </c>
      <c r="F42" s="102" t="s">
        <v>1954</v>
      </c>
      <c r="G42" s="102" t="s">
        <v>1865</v>
      </c>
      <c r="H42" s="102" t="s">
        <v>1806</v>
      </c>
      <c r="I42" s="102" t="s">
        <v>1806</v>
      </c>
      <c r="J42" s="102" t="s">
        <v>1806</v>
      </c>
      <c r="K42" s="103" t="s">
        <v>1806</v>
      </c>
      <c r="L42" s="102" t="s">
        <v>1806</v>
      </c>
      <c r="M42" s="102" t="s">
        <v>1866</v>
      </c>
      <c r="N42" s="102" t="s">
        <v>1806</v>
      </c>
      <c r="O42" s="104" t="s">
        <v>1949</v>
      </c>
      <c r="P42" s="104" t="s">
        <v>1950</v>
      </c>
      <c r="Q42" s="102"/>
      <c r="R42" s="104"/>
    </row>
    <row r="43" spans="1:18" ht="90">
      <c r="A43" s="102" t="s">
        <v>116</v>
      </c>
      <c r="B43" s="102" t="s">
        <v>1860</v>
      </c>
      <c r="C43" s="102" t="s">
        <v>1861</v>
      </c>
      <c r="D43" s="102" t="s">
        <v>1862</v>
      </c>
      <c r="E43" s="102" t="s">
        <v>1955</v>
      </c>
      <c r="F43" s="102" t="s">
        <v>1956</v>
      </c>
      <c r="G43" s="102" t="s">
        <v>1865</v>
      </c>
      <c r="H43" s="102" t="s">
        <v>1806</v>
      </c>
      <c r="I43" s="102" t="s">
        <v>1806</v>
      </c>
      <c r="J43" s="102" t="s">
        <v>1806</v>
      </c>
      <c r="K43" s="103" t="s">
        <v>1806</v>
      </c>
      <c r="L43" s="102" t="s">
        <v>1806</v>
      </c>
      <c r="M43" s="102" t="s">
        <v>1866</v>
      </c>
      <c r="N43" s="102" t="s">
        <v>1806</v>
      </c>
      <c r="O43" s="104" t="s">
        <v>1957</v>
      </c>
      <c r="P43" s="104" t="s">
        <v>1958</v>
      </c>
      <c r="Q43" s="102"/>
      <c r="R43" s="104"/>
    </row>
    <row r="44" spans="1:18" ht="90">
      <c r="A44" s="102" t="s">
        <v>116</v>
      </c>
      <c r="B44" s="102" t="s">
        <v>1860</v>
      </c>
      <c r="C44" s="102" t="s">
        <v>1861</v>
      </c>
      <c r="D44" s="102" t="s">
        <v>1862</v>
      </c>
      <c r="E44" s="102" t="s">
        <v>1959</v>
      </c>
      <c r="F44" s="102" t="s">
        <v>1960</v>
      </c>
      <c r="G44" s="102" t="s">
        <v>1865</v>
      </c>
      <c r="H44" s="102" t="s">
        <v>1806</v>
      </c>
      <c r="I44" s="102" t="s">
        <v>1806</v>
      </c>
      <c r="J44" s="102" t="s">
        <v>1806</v>
      </c>
      <c r="K44" s="103" t="s">
        <v>1806</v>
      </c>
      <c r="L44" s="102" t="s">
        <v>1806</v>
      </c>
      <c r="M44" s="102" t="s">
        <v>1806</v>
      </c>
      <c r="N44" s="102" t="s">
        <v>1806</v>
      </c>
      <c r="O44" s="104"/>
      <c r="P44" s="104"/>
      <c r="Q44" s="102"/>
      <c r="R44" s="104"/>
    </row>
    <row r="45" spans="1:18" ht="90">
      <c r="A45" s="102" t="s">
        <v>116</v>
      </c>
      <c r="B45" s="102" t="s">
        <v>1860</v>
      </c>
      <c r="C45" s="102" t="s">
        <v>1861</v>
      </c>
      <c r="D45" s="102" t="s">
        <v>1862</v>
      </c>
      <c r="E45" s="102" t="s">
        <v>1961</v>
      </c>
      <c r="F45" s="102" t="s">
        <v>1962</v>
      </c>
      <c r="G45" s="102" t="s">
        <v>1865</v>
      </c>
      <c r="H45" s="102" t="s">
        <v>1806</v>
      </c>
      <c r="I45" s="102" t="s">
        <v>1806</v>
      </c>
      <c r="J45" s="102" t="s">
        <v>1806</v>
      </c>
      <c r="K45" s="103" t="s">
        <v>1806</v>
      </c>
      <c r="L45" s="102" t="s">
        <v>1806</v>
      </c>
      <c r="M45" s="102" t="s">
        <v>1806</v>
      </c>
      <c r="N45" s="102" t="s">
        <v>1866</v>
      </c>
      <c r="O45" s="104" t="s">
        <v>1963</v>
      </c>
      <c r="P45" s="104" t="s">
        <v>1964</v>
      </c>
      <c r="Q45" s="102"/>
      <c r="R45" s="104"/>
    </row>
    <row r="46" spans="1:18" ht="90">
      <c r="A46" s="102" t="s">
        <v>116</v>
      </c>
      <c r="B46" s="102" t="s">
        <v>1860</v>
      </c>
      <c r="C46" s="102" t="s">
        <v>1861</v>
      </c>
      <c r="D46" s="102" t="s">
        <v>1862</v>
      </c>
      <c r="E46" s="102" t="s">
        <v>1965</v>
      </c>
      <c r="F46" s="102" t="s">
        <v>1966</v>
      </c>
      <c r="G46" s="102" t="s">
        <v>1865</v>
      </c>
      <c r="H46" s="102" t="s">
        <v>1806</v>
      </c>
      <c r="I46" s="102" t="s">
        <v>1806</v>
      </c>
      <c r="J46" s="102" t="s">
        <v>1806</v>
      </c>
      <c r="K46" s="103" t="s">
        <v>1806</v>
      </c>
      <c r="L46" s="102" t="s">
        <v>1806</v>
      </c>
      <c r="M46" s="102" t="s">
        <v>1866</v>
      </c>
      <c r="N46" s="102" t="s">
        <v>1806</v>
      </c>
      <c r="O46" s="104" t="s">
        <v>1967</v>
      </c>
      <c r="P46" s="104" t="s">
        <v>1968</v>
      </c>
      <c r="Q46" s="102"/>
      <c r="R46" s="104"/>
    </row>
    <row r="47" spans="1:18" ht="90">
      <c r="A47" s="102" t="s">
        <v>116</v>
      </c>
      <c r="B47" s="102" t="s">
        <v>1860</v>
      </c>
      <c r="C47" s="102" t="s">
        <v>1861</v>
      </c>
      <c r="D47" s="102" t="s">
        <v>1862</v>
      </c>
      <c r="E47" s="102" t="s">
        <v>1969</v>
      </c>
      <c r="F47" s="102" t="s">
        <v>1970</v>
      </c>
      <c r="G47" s="102" t="s">
        <v>1865</v>
      </c>
      <c r="H47" s="102" t="s">
        <v>1806</v>
      </c>
      <c r="I47" s="102" t="s">
        <v>1806</v>
      </c>
      <c r="J47" s="102" t="s">
        <v>1806</v>
      </c>
      <c r="K47" s="103" t="s">
        <v>1806</v>
      </c>
      <c r="L47" s="102" t="s">
        <v>1806</v>
      </c>
      <c r="M47" s="102" t="s">
        <v>1866</v>
      </c>
      <c r="N47" s="102" t="s">
        <v>1806</v>
      </c>
      <c r="O47" s="104" t="s">
        <v>1971</v>
      </c>
      <c r="P47" s="104" t="s">
        <v>1968</v>
      </c>
      <c r="Q47" s="102"/>
      <c r="R47" s="104"/>
    </row>
    <row r="48" spans="1:18" ht="90">
      <c r="A48" s="102" t="s">
        <v>116</v>
      </c>
      <c r="B48" s="102" t="s">
        <v>1860</v>
      </c>
      <c r="C48" s="102" t="s">
        <v>1861</v>
      </c>
      <c r="D48" s="102" t="s">
        <v>1862</v>
      </c>
      <c r="E48" s="102" t="s">
        <v>1972</v>
      </c>
      <c r="F48" s="102" t="s">
        <v>1973</v>
      </c>
      <c r="G48" s="102" t="s">
        <v>1865</v>
      </c>
      <c r="H48" s="102" t="s">
        <v>1806</v>
      </c>
      <c r="I48" s="102" t="s">
        <v>1806</v>
      </c>
      <c r="J48" s="102" t="s">
        <v>1806</v>
      </c>
      <c r="K48" s="103" t="s">
        <v>1806</v>
      </c>
      <c r="L48" s="102" t="s">
        <v>1806</v>
      </c>
      <c r="M48" s="102" t="s">
        <v>1806</v>
      </c>
      <c r="N48" s="102" t="s">
        <v>1806</v>
      </c>
      <c r="O48" s="104"/>
      <c r="P48" s="104"/>
      <c r="Q48" s="102"/>
      <c r="R48" s="104"/>
    </row>
    <row r="49" spans="1:18" ht="90">
      <c r="A49" s="102" t="s">
        <v>116</v>
      </c>
      <c r="B49" s="102" t="s">
        <v>1860</v>
      </c>
      <c r="C49" s="102" t="s">
        <v>1861</v>
      </c>
      <c r="D49" s="102" t="s">
        <v>1862</v>
      </c>
      <c r="E49" s="102" t="s">
        <v>1974</v>
      </c>
      <c r="F49" s="102" t="s">
        <v>1975</v>
      </c>
      <c r="G49" s="102" t="s">
        <v>1865</v>
      </c>
      <c r="H49" s="102" t="s">
        <v>1806</v>
      </c>
      <c r="I49" s="102" t="s">
        <v>1806</v>
      </c>
      <c r="J49" s="102" t="s">
        <v>1806</v>
      </c>
      <c r="K49" s="103" t="s">
        <v>1806</v>
      </c>
      <c r="L49" s="102" t="s">
        <v>1806</v>
      </c>
      <c r="M49" s="102" t="s">
        <v>1806</v>
      </c>
      <c r="N49" s="102" t="s">
        <v>1806</v>
      </c>
      <c r="O49" s="104"/>
      <c r="P49" s="104"/>
      <c r="Q49" s="102"/>
      <c r="R49" s="104"/>
    </row>
    <row r="50" spans="1:18" ht="90">
      <c r="A50" s="102" t="s">
        <v>116</v>
      </c>
      <c r="B50" s="102" t="s">
        <v>1860</v>
      </c>
      <c r="C50" s="102" t="s">
        <v>1861</v>
      </c>
      <c r="D50" s="102" t="s">
        <v>1862</v>
      </c>
      <c r="E50" s="102" t="s">
        <v>1976</v>
      </c>
      <c r="F50" s="102" t="s">
        <v>1977</v>
      </c>
      <c r="G50" s="102" t="s">
        <v>1865</v>
      </c>
      <c r="H50" s="102" t="s">
        <v>1806</v>
      </c>
      <c r="I50" s="102" t="s">
        <v>1806</v>
      </c>
      <c r="J50" s="102" t="s">
        <v>1806</v>
      </c>
      <c r="K50" s="103" t="s">
        <v>1806</v>
      </c>
      <c r="L50" s="102" t="s">
        <v>1806</v>
      </c>
      <c r="M50" s="102" t="s">
        <v>1806</v>
      </c>
      <c r="N50" s="102" t="s">
        <v>1806</v>
      </c>
      <c r="O50" s="104"/>
      <c r="P50" s="104"/>
      <c r="Q50" s="102"/>
      <c r="R50" s="104"/>
    </row>
    <row r="51" spans="1:18" ht="90">
      <c r="A51" s="102" t="s">
        <v>116</v>
      </c>
      <c r="B51" s="102" t="s">
        <v>1860</v>
      </c>
      <c r="C51" s="102" t="s">
        <v>1861</v>
      </c>
      <c r="D51" s="102" t="s">
        <v>1862</v>
      </c>
      <c r="E51" s="102" t="s">
        <v>1978</v>
      </c>
      <c r="F51" s="102" t="s">
        <v>1979</v>
      </c>
      <c r="G51" s="102" t="s">
        <v>1865</v>
      </c>
      <c r="H51" s="102" t="s">
        <v>1806</v>
      </c>
      <c r="I51" s="102" t="s">
        <v>1806</v>
      </c>
      <c r="J51" s="102" t="s">
        <v>1806</v>
      </c>
      <c r="K51" s="103" t="s">
        <v>1806</v>
      </c>
      <c r="L51" s="102" t="s">
        <v>1806</v>
      </c>
      <c r="M51" s="102" t="s">
        <v>1806</v>
      </c>
      <c r="N51" s="102" t="s">
        <v>1866</v>
      </c>
      <c r="O51" s="104" t="s">
        <v>1879</v>
      </c>
      <c r="P51" s="104" t="s">
        <v>1880</v>
      </c>
      <c r="Q51" s="102"/>
      <c r="R51" s="104"/>
    </row>
    <row r="52" spans="1:18" ht="90">
      <c r="A52" s="102" t="s">
        <v>116</v>
      </c>
      <c r="B52" s="102" t="s">
        <v>1860</v>
      </c>
      <c r="C52" s="102" t="s">
        <v>1861</v>
      </c>
      <c r="D52" s="102" t="s">
        <v>1862</v>
      </c>
      <c r="E52" s="102" t="s">
        <v>1980</v>
      </c>
      <c r="F52" s="102" t="s">
        <v>1981</v>
      </c>
      <c r="G52" s="102" t="s">
        <v>1865</v>
      </c>
      <c r="H52" s="102" t="s">
        <v>1806</v>
      </c>
      <c r="I52" s="102" t="s">
        <v>1806</v>
      </c>
      <c r="J52" s="102" t="s">
        <v>1806</v>
      </c>
      <c r="K52" s="103" t="s">
        <v>1806</v>
      </c>
      <c r="L52" s="102" t="s">
        <v>1806</v>
      </c>
      <c r="M52" s="102" t="s">
        <v>1806</v>
      </c>
      <c r="N52" s="102" t="s">
        <v>1866</v>
      </c>
      <c r="O52" s="104" t="s">
        <v>1915</v>
      </c>
      <c r="P52" s="104" t="s">
        <v>1880</v>
      </c>
      <c r="Q52" s="102"/>
      <c r="R52" s="104"/>
    </row>
    <row r="53" spans="1:18" ht="90">
      <c r="A53" s="102" t="s">
        <v>116</v>
      </c>
      <c r="B53" s="102" t="s">
        <v>1860</v>
      </c>
      <c r="C53" s="102" t="s">
        <v>1861</v>
      </c>
      <c r="D53" s="102" t="s">
        <v>1862</v>
      </c>
      <c r="E53" s="102" t="s">
        <v>1982</v>
      </c>
      <c r="F53" s="102" t="s">
        <v>1983</v>
      </c>
      <c r="G53" s="102" t="s">
        <v>1865</v>
      </c>
      <c r="H53" s="102" t="s">
        <v>1806</v>
      </c>
      <c r="I53" s="102" t="s">
        <v>1806</v>
      </c>
      <c r="J53" s="102" t="s">
        <v>1806</v>
      </c>
      <c r="K53" s="103" t="s">
        <v>1806</v>
      </c>
      <c r="L53" s="102" t="s">
        <v>1806</v>
      </c>
      <c r="M53" s="102" t="s">
        <v>1806</v>
      </c>
      <c r="N53" s="102" t="s">
        <v>1806</v>
      </c>
      <c r="O53" s="104"/>
      <c r="P53" s="104"/>
      <c r="Q53" s="102"/>
      <c r="R53" s="104"/>
    </row>
    <row r="54" spans="1:18" ht="90">
      <c r="A54" s="102" t="s">
        <v>116</v>
      </c>
      <c r="B54" s="102" t="s">
        <v>1860</v>
      </c>
      <c r="C54" s="102" t="s">
        <v>1861</v>
      </c>
      <c r="D54" s="102" t="s">
        <v>1862</v>
      </c>
      <c r="E54" s="102" t="s">
        <v>1984</v>
      </c>
      <c r="F54" s="102" t="s">
        <v>1985</v>
      </c>
      <c r="G54" s="102" t="s">
        <v>1865</v>
      </c>
      <c r="H54" s="102" t="s">
        <v>1806</v>
      </c>
      <c r="I54" s="102" t="s">
        <v>1806</v>
      </c>
      <c r="J54" s="102" t="s">
        <v>1806</v>
      </c>
      <c r="K54" s="103" t="s">
        <v>1806</v>
      </c>
      <c r="L54" s="102" t="s">
        <v>1806</v>
      </c>
      <c r="M54" s="102" t="s">
        <v>1806</v>
      </c>
      <c r="N54" s="102" t="s">
        <v>1806</v>
      </c>
      <c r="O54" s="104"/>
      <c r="P54" s="104"/>
      <c r="Q54" s="102"/>
      <c r="R54" s="104"/>
    </row>
    <row r="55" spans="1:18" ht="90">
      <c r="A55" s="102" t="s">
        <v>116</v>
      </c>
      <c r="B55" s="102" t="s">
        <v>1860</v>
      </c>
      <c r="C55" s="102" t="s">
        <v>1861</v>
      </c>
      <c r="D55" s="102" t="s">
        <v>1862</v>
      </c>
      <c r="E55" s="102" t="s">
        <v>1986</v>
      </c>
      <c r="F55" s="102" t="s">
        <v>1987</v>
      </c>
      <c r="G55" s="102" t="s">
        <v>1865</v>
      </c>
      <c r="H55" s="102" t="s">
        <v>1806</v>
      </c>
      <c r="I55" s="102" t="s">
        <v>1806</v>
      </c>
      <c r="J55" s="102" t="s">
        <v>1806</v>
      </c>
      <c r="K55" s="103" t="s">
        <v>1806</v>
      </c>
      <c r="L55" s="102" t="s">
        <v>1806</v>
      </c>
      <c r="M55" s="102" t="s">
        <v>1806</v>
      </c>
      <c r="N55" s="102" t="s">
        <v>1866</v>
      </c>
      <c r="O55" s="104" t="s">
        <v>1915</v>
      </c>
      <c r="P55" s="104" t="s">
        <v>1880</v>
      </c>
      <c r="Q55" s="102"/>
      <c r="R55" s="104"/>
    </row>
    <row r="56" spans="1:18" ht="135">
      <c r="A56" s="102" t="s">
        <v>116</v>
      </c>
      <c r="B56" s="102" t="s">
        <v>1860</v>
      </c>
      <c r="C56" s="102" t="s">
        <v>1861</v>
      </c>
      <c r="D56" s="102" t="s">
        <v>1862</v>
      </c>
      <c r="E56" s="102" t="s">
        <v>1988</v>
      </c>
      <c r="F56" s="102" t="s">
        <v>1989</v>
      </c>
      <c r="G56" s="102" t="s">
        <v>1865</v>
      </c>
      <c r="H56" s="102" t="s">
        <v>1806</v>
      </c>
      <c r="I56" s="102" t="s">
        <v>1806</v>
      </c>
      <c r="J56" s="102" t="s">
        <v>1806</v>
      </c>
      <c r="K56" s="103" t="s">
        <v>1806</v>
      </c>
      <c r="L56" s="102" t="s">
        <v>1806</v>
      </c>
      <c r="M56" s="102" t="s">
        <v>1806</v>
      </c>
      <c r="N56" s="102" t="s">
        <v>1806</v>
      </c>
      <c r="O56" s="104"/>
      <c r="P56" s="104"/>
      <c r="Q56" s="102"/>
      <c r="R56" s="104"/>
    </row>
    <row r="57" spans="1:18" ht="90">
      <c r="A57" s="102" t="s">
        <v>116</v>
      </c>
      <c r="B57" s="102" t="s">
        <v>1860</v>
      </c>
      <c r="C57" s="102" t="s">
        <v>1861</v>
      </c>
      <c r="D57" s="102" t="s">
        <v>1862</v>
      </c>
      <c r="E57" s="102" t="s">
        <v>1990</v>
      </c>
      <c r="F57" s="102" t="s">
        <v>1991</v>
      </c>
      <c r="G57" s="102" t="s">
        <v>1865</v>
      </c>
      <c r="H57" s="102" t="s">
        <v>1806</v>
      </c>
      <c r="I57" s="102" t="s">
        <v>1806</v>
      </c>
      <c r="J57" s="102" t="s">
        <v>1806</v>
      </c>
      <c r="K57" s="103" t="s">
        <v>1806</v>
      </c>
      <c r="L57" s="102" t="s">
        <v>1806</v>
      </c>
      <c r="M57" s="102" t="s">
        <v>1806</v>
      </c>
      <c r="N57" s="102" t="s">
        <v>1806</v>
      </c>
      <c r="O57" s="104"/>
      <c r="P57" s="104"/>
      <c r="Q57" s="102"/>
      <c r="R57" s="104"/>
    </row>
    <row r="58" spans="1:18" ht="105">
      <c r="A58" s="102" t="s">
        <v>116</v>
      </c>
      <c r="B58" s="102" t="s">
        <v>1860</v>
      </c>
      <c r="C58" s="102" t="s">
        <v>1861</v>
      </c>
      <c r="D58" s="102" t="s">
        <v>1862</v>
      </c>
      <c r="E58" s="102" t="s">
        <v>1992</v>
      </c>
      <c r="F58" s="102" t="s">
        <v>1993</v>
      </c>
      <c r="G58" s="102" t="s">
        <v>1865</v>
      </c>
      <c r="H58" s="102" t="s">
        <v>1806</v>
      </c>
      <c r="I58" s="102" t="s">
        <v>1806</v>
      </c>
      <c r="J58" s="102" t="s">
        <v>1806</v>
      </c>
      <c r="K58" s="103" t="s">
        <v>1806</v>
      </c>
      <c r="L58" s="102" t="s">
        <v>1806</v>
      </c>
      <c r="M58" s="102" t="s">
        <v>1806</v>
      </c>
      <c r="N58" s="102" t="s">
        <v>1806</v>
      </c>
      <c r="O58" s="104"/>
      <c r="P58" s="104"/>
      <c r="Q58" s="102"/>
      <c r="R58" s="104"/>
    </row>
    <row r="59" spans="1:18" ht="60">
      <c r="A59" s="102" t="s">
        <v>116</v>
      </c>
      <c r="B59" s="102" t="s">
        <v>1860</v>
      </c>
      <c r="C59" s="102" t="s">
        <v>1861</v>
      </c>
      <c r="D59" s="102" t="s">
        <v>1862</v>
      </c>
      <c r="E59" s="102" t="s">
        <v>1994</v>
      </c>
      <c r="F59" s="102" t="s">
        <v>1995</v>
      </c>
      <c r="G59" s="102" t="s">
        <v>1865</v>
      </c>
      <c r="H59" s="102" t="s">
        <v>1806</v>
      </c>
      <c r="I59" s="102" t="s">
        <v>1806</v>
      </c>
      <c r="J59" s="102" t="s">
        <v>1806</v>
      </c>
      <c r="K59" s="103" t="s">
        <v>1806</v>
      </c>
      <c r="L59" s="102" t="s">
        <v>1806</v>
      </c>
      <c r="M59" s="102" t="s">
        <v>1806</v>
      </c>
      <c r="N59" s="102" t="s">
        <v>1806</v>
      </c>
      <c r="O59" s="104"/>
      <c r="P59" s="104"/>
      <c r="Q59" s="102"/>
      <c r="R59" s="104"/>
    </row>
    <row r="60" spans="1:18" ht="75">
      <c r="A60" s="102" t="s">
        <v>116</v>
      </c>
      <c r="B60" s="102" t="s">
        <v>1860</v>
      </c>
      <c r="C60" s="102" t="s">
        <v>1861</v>
      </c>
      <c r="D60" s="102" t="s">
        <v>1862</v>
      </c>
      <c r="E60" s="102" t="s">
        <v>1996</v>
      </c>
      <c r="F60" s="102" t="s">
        <v>1997</v>
      </c>
      <c r="G60" s="102" t="s">
        <v>1865</v>
      </c>
      <c r="H60" s="102" t="s">
        <v>1806</v>
      </c>
      <c r="I60" s="102" t="s">
        <v>1806</v>
      </c>
      <c r="J60" s="102" t="s">
        <v>1806</v>
      </c>
      <c r="K60" s="103" t="s">
        <v>1806</v>
      </c>
      <c r="L60" s="102" t="s">
        <v>1806</v>
      </c>
      <c r="M60" s="102" t="s">
        <v>1806</v>
      </c>
      <c r="N60" s="102" t="s">
        <v>1806</v>
      </c>
      <c r="O60" s="104"/>
      <c r="P60" s="104"/>
      <c r="Q60" s="102"/>
      <c r="R60" s="104"/>
    </row>
    <row r="61" spans="1:18" ht="60">
      <c r="A61" s="102" t="s">
        <v>116</v>
      </c>
      <c r="B61" s="102" t="s">
        <v>1860</v>
      </c>
      <c r="C61" s="102" t="s">
        <v>1861</v>
      </c>
      <c r="D61" s="102" t="s">
        <v>1862</v>
      </c>
      <c r="E61" s="102" t="s">
        <v>1998</v>
      </c>
      <c r="F61" s="102" t="s">
        <v>1999</v>
      </c>
      <c r="G61" s="102" t="s">
        <v>1865</v>
      </c>
      <c r="H61" s="102" t="s">
        <v>1806</v>
      </c>
      <c r="I61" s="102" t="s">
        <v>1806</v>
      </c>
      <c r="J61" s="102" t="s">
        <v>1806</v>
      </c>
      <c r="K61" s="103" t="s">
        <v>1806</v>
      </c>
      <c r="L61" s="102" t="s">
        <v>1806</v>
      </c>
      <c r="M61" s="102" t="s">
        <v>1806</v>
      </c>
      <c r="N61" s="102" t="s">
        <v>1806</v>
      </c>
      <c r="O61" s="104"/>
      <c r="P61" s="104"/>
      <c r="Q61" s="102"/>
      <c r="R61" s="104"/>
    </row>
    <row r="62" spans="1:18" ht="60">
      <c r="A62" s="102" t="s">
        <v>116</v>
      </c>
      <c r="B62" s="102" t="s">
        <v>1860</v>
      </c>
      <c r="C62" s="102" t="s">
        <v>1861</v>
      </c>
      <c r="D62" s="102" t="s">
        <v>1862</v>
      </c>
      <c r="E62" s="102" t="s">
        <v>2000</v>
      </c>
      <c r="F62" s="102" t="s">
        <v>2001</v>
      </c>
      <c r="G62" s="102" t="s">
        <v>1865</v>
      </c>
      <c r="H62" s="102" t="s">
        <v>1806</v>
      </c>
      <c r="I62" s="102" t="s">
        <v>1806</v>
      </c>
      <c r="J62" s="102" t="s">
        <v>1806</v>
      </c>
      <c r="K62" s="103" t="s">
        <v>1806</v>
      </c>
      <c r="L62" s="102" t="s">
        <v>1806</v>
      </c>
      <c r="M62" s="102" t="s">
        <v>1806</v>
      </c>
      <c r="N62" s="102" t="s">
        <v>1806</v>
      </c>
      <c r="O62" s="104"/>
      <c r="P62" s="104"/>
      <c r="Q62" s="102"/>
      <c r="R62" s="104"/>
    </row>
    <row r="63" spans="1:18" ht="60">
      <c r="A63" s="102" t="s">
        <v>116</v>
      </c>
      <c r="B63" s="102" t="s">
        <v>1860</v>
      </c>
      <c r="C63" s="102" t="s">
        <v>1861</v>
      </c>
      <c r="D63" s="102" t="s">
        <v>1862</v>
      </c>
      <c r="E63" s="102" t="s">
        <v>2002</v>
      </c>
      <c r="F63" s="102" t="s">
        <v>2003</v>
      </c>
      <c r="G63" s="102" t="s">
        <v>1865</v>
      </c>
      <c r="H63" s="102" t="s">
        <v>1806</v>
      </c>
      <c r="I63" s="102" t="s">
        <v>1806</v>
      </c>
      <c r="J63" s="102" t="s">
        <v>1806</v>
      </c>
      <c r="K63" s="103" t="s">
        <v>1806</v>
      </c>
      <c r="L63" s="102" t="s">
        <v>1806</v>
      </c>
      <c r="M63" s="102" t="s">
        <v>1806</v>
      </c>
      <c r="N63" s="102" t="s">
        <v>1806</v>
      </c>
      <c r="O63" s="104"/>
      <c r="P63" s="104"/>
      <c r="Q63" s="102"/>
      <c r="R63" s="104"/>
    </row>
    <row r="64" spans="1:18" ht="60">
      <c r="A64" s="102" t="s">
        <v>116</v>
      </c>
      <c r="B64" s="102" t="s">
        <v>1860</v>
      </c>
      <c r="C64" s="102" t="s">
        <v>1861</v>
      </c>
      <c r="D64" s="102" t="s">
        <v>1862</v>
      </c>
      <c r="E64" s="102" t="s">
        <v>2004</v>
      </c>
      <c r="F64" s="102" t="s">
        <v>2005</v>
      </c>
      <c r="G64" s="102" t="s">
        <v>1865</v>
      </c>
      <c r="H64" s="102" t="s">
        <v>1806</v>
      </c>
      <c r="I64" s="102" t="s">
        <v>1806</v>
      </c>
      <c r="J64" s="102" t="s">
        <v>1806</v>
      </c>
      <c r="K64" s="103" t="s">
        <v>1806</v>
      </c>
      <c r="L64" s="102" t="s">
        <v>1806</v>
      </c>
      <c r="M64" s="102" t="s">
        <v>1806</v>
      </c>
      <c r="N64" s="102" t="s">
        <v>1866</v>
      </c>
      <c r="O64" s="104" t="s">
        <v>1915</v>
      </c>
      <c r="P64" s="104" t="s">
        <v>1880</v>
      </c>
      <c r="Q64" s="102"/>
      <c r="R64" s="104"/>
    </row>
    <row r="65" spans="1:18" ht="60">
      <c r="A65" s="102" t="s">
        <v>116</v>
      </c>
      <c r="B65" s="102" t="s">
        <v>1860</v>
      </c>
      <c r="C65" s="102" t="s">
        <v>1861</v>
      </c>
      <c r="D65" s="102" t="s">
        <v>1862</v>
      </c>
      <c r="E65" s="102" t="s">
        <v>2006</v>
      </c>
      <c r="F65" s="102" t="s">
        <v>2007</v>
      </c>
      <c r="G65" s="102" t="s">
        <v>1865</v>
      </c>
      <c r="H65" s="102" t="s">
        <v>1806</v>
      </c>
      <c r="I65" s="102" t="s">
        <v>1806</v>
      </c>
      <c r="J65" s="102" t="s">
        <v>1806</v>
      </c>
      <c r="K65" s="103" t="s">
        <v>1806</v>
      </c>
      <c r="L65" s="102" t="s">
        <v>1806</v>
      </c>
      <c r="M65" s="102" t="s">
        <v>1806</v>
      </c>
      <c r="N65" s="102" t="s">
        <v>1866</v>
      </c>
      <c r="O65" s="104" t="s">
        <v>1915</v>
      </c>
      <c r="P65" s="104" t="s">
        <v>1880</v>
      </c>
      <c r="Q65" s="102"/>
      <c r="R65" s="104"/>
    </row>
    <row r="66" spans="1:18" ht="60">
      <c r="A66" s="102" t="s">
        <v>116</v>
      </c>
      <c r="B66" s="102" t="s">
        <v>1860</v>
      </c>
      <c r="C66" s="102" t="s">
        <v>1861</v>
      </c>
      <c r="D66" s="102" t="s">
        <v>1862</v>
      </c>
      <c r="E66" s="102" t="s">
        <v>2008</v>
      </c>
      <c r="F66" s="102" t="s">
        <v>2009</v>
      </c>
      <c r="G66" s="102" t="s">
        <v>1865</v>
      </c>
      <c r="H66" s="102" t="s">
        <v>1806</v>
      </c>
      <c r="I66" s="102" t="s">
        <v>1806</v>
      </c>
      <c r="J66" s="102" t="s">
        <v>1806</v>
      </c>
      <c r="K66" s="103" t="s">
        <v>1806</v>
      </c>
      <c r="L66" s="102" t="s">
        <v>1806</v>
      </c>
      <c r="M66" s="102" t="s">
        <v>1806</v>
      </c>
      <c r="N66" s="102" t="s">
        <v>1866</v>
      </c>
      <c r="O66" s="104" t="s">
        <v>1915</v>
      </c>
      <c r="P66" s="104" t="s">
        <v>1880</v>
      </c>
      <c r="Q66" s="102"/>
      <c r="R66" s="104"/>
    </row>
    <row r="67" spans="1:18" ht="60">
      <c r="A67" s="102" t="s">
        <v>116</v>
      </c>
      <c r="B67" s="102" t="s">
        <v>1860</v>
      </c>
      <c r="C67" s="102" t="s">
        <v>1861</v>
      </c>
      <c r="D67" s="102" t="s">
        <v>1862</v>
      </c>
      <c r="E67" s="102" t="s">
        <v>2010</v>
      </c>
      <c r="F67" s="102" t="s">
        <v>2011</v>
      </c>
      <c r="G67" s="102" t="s">
        <v>1865</v>
      </c>
      <c r="H67" s="102" t="s">
        <v>1806</v>
      </c>
      <c r="I67" s="102" t="s">
        <v>1806</v>
      </c>
      <c r="J67" s="102" t="s">
        <v>1806</v>
      </c>
      <c r="K67" s="103" t="s">
        <v>1806</v>
      </c>
      <c r="L67" s="102" t="s">
        <v>1806</v>
      </c>
      <c r="M67" s="102" t="s">
        <v>1806</v>
      </c>
      <c r="N67" s="102" t="s">
        <v>1866</v>
      </c>
      <c r="O67" s="104" t="s">
        <v>2012</v>
      </c>
      <c r="P67" s="104" t="s">
        <v>1880</v>
      </c>
      <c r="Q67" s="102"/>
      <c r="R67" s="104"/>
    </row>
    <row r="68" spans="1:18" ht="60">
      <c r="A68" s="102" t="s">
        <v>116</v>
      </c>
      <c r="B68" s="102" t="s">
        <v>1860</v>
      </c>
      <c r="C68" s="102" t="s">
        <v>1861</v>
      </c>
      <c r="D68" s="102" t="s">
        <v>1862</v>
      </c>
      <c r="E68" s="102" t="s">
        <v>2013</v>
      </c>
      <c r="F68" s="102" t="s">
        <v>2014</v>
      </c>
      <c r="G68" s="102" t="s">
        <v>1865</v>
      </c>
      <c r="H68" s="102" t="s">
        <v>1806</v>
      </c>
      <c r="I68" s="102" t="s">
        <v>1806</v>
      </c>
      <c r="J68" s="102" t="s">
        <v>1806</v>
      </c>
      <c r="K68" s="103" t="s">
        <v>1806</v>
      </c>
      <c r="L68" s="102" t="s">
        <v>1806</v>
      </c>
      <c r="M68" s="102" t="s">
        <v>1806</v>
      </c>
      <c r="N68" s="102" t="s">
        <v>1866</v>
      </c>
      <c r="O68" s="104" t="s">
        <v>1915</v>
      </c>
      <c r="P68" s="104" t="s">
        <v>1880</v>
      </c>
      <c r="Q68" s="102"/>
      <c r="R68" s="104"/>
    </row>
    <row r="69" spans="1:18" ht="60">
      <c r="A69" s="102" t="s">
        <v>116</v>
      </c>
      <c r="B69" s="102" t="s">
        <v>1860</v>
      </c>
      <c r="C69" s="102" t="s">
        <v>1861</v>
      </c>
      <c r="D69" s="102" t="s">
        <v>1862</v>
      </c>
      <c r="E69" s="102" t="s">
        <v>2015</v>
      </c>
      <c r="F69" s="102" t="s">
        <v>2016</v>
      </c>
      <c r="G69" s="102" t="s">
        <v>1865</v>
      </c>
      <c r="H69" s="102" t="s">
        <v>1806</v>
      </c>
      <c r="I69" s="102" t="s">
        <v>1806</v>
      </c>
      <c r="J69" s="102" t="s">
        <v>1806</v>
      </c>
      <c r="K69" s="103" t="s">
        <v>1806</v>
      </c>
      <c r="L69" s="102" t="s">
        <v>1806</v>
      </c>
      <c r="M69" s="102" t="s">
        <v>1806</v>
      </c>
      <c r="N69" s="102" t="s">
        <v>1806</v>
      </c>
      <c r="O69" s="104"/>
      <c r="P69" s="104"/>
      <c r="Q69" s="102"/>
      <c r="R69" s="104"/>
    </row>
    <row r="70" spans="1:18" ht="60">
      <c r="A70" s="102" t="s">
        <v>116</v>
      </c>
      <c r="B70" s="102" t="s">
        <v>1860</v>
      </c>
      <c r="C70" s="102" t="s">
        <v>1861</v>
      </c>
      <c r="D70" s="102" t="s">
        <v>1862</v>
      </c>
      <c r="E70" s="102" t="s">
        <v>2017</v>
      </c>
      <c r="F70" s="102" t="s">
        <v>2018</v>
      </c>
      <c r="G70" s="102" t="s">
        <v>1865</v>
      </c>
      <c r="H70" s="102" t="s">
        <v>1806</v>
      </c>
      <c r="I70" s="102" t="s">
        <v>1806</v>
      </c>
      <c r="J70" s="102" t="s">
        <v>1806</v>
      </c>
      <c r="K70" s="103" t="s">
        <v>1806</v>
      </c>
      <c r="L70" s="102" t="s">
        <v>1806</v>
      </c>
      <c r="M70" s="102" t="s">
        <v>1806</v>
      </c>
      <c r="N70" s="102" t="s">
        <v>1806</v>
      </c>
      <c r="O70" s="104"/>
      <c r="P70" s="104"/>
      <c r="Q70" s="102"/>
      <c r="R70" s="104"/>
    </row>
    <row r="71" spans="1:18" ht="90">
      <c r="A71" s="102" t="s">
        <v>116</v>
      </c>
      <c r="B71" s="102" t="s">
        <v>1860</v>
      </c>
      <c r="C71" s="102" t="s">
        <v>1861</v>
      </c>
      <c r="D71" s="102" t="s">
        <v>1862</v>
      </c>
      <c r="E71" s="102" t="s">
        <v>2019</v>
      </c>
      <c r="F71" s="102" t="s">
        <v>2020</v>
      </c>
      <c r="G71" s="102" t="s">
        <v>1865</v>
      </c>
      <c r="H71" s="102" t="s">
        <v>1806</v>
      </c>
      <c r="I71" s="102" t="s">
        <v>1806</v>
      </c>
      <c r="J71" s="102" t="s">
        <v>1806</v>
      </c>
      <c r="K71" s="103" t="s">
        <v>1806</v>
      </c>
      <c r="L71" s="102" t="s">
        <v>1806</v>
      </c>
      <c r="M71" s="102" t="s">
        <v>1866</v>
      </c>
      <c r="N71" s="102" t="s">
        <v>1806</v>
      </c>
      <c r="O71" s="104" t="s">
        <v>1957</v>
      </c>
      <c r="P71" s="104" t="s">
        <v>1958</v>
      </c>
      <c r="Q71" s="102"/>
      <c r="R71" s="104"/>
    </row>
    <row r="72" spans="1:18" ht="90">
      <c r="A72" s="102" t="s">
        <v>116</v>
      </c>
      <c r="B72" s="102" t="s">
        <v>1860</v>
      </c>
      <c r="C72" s="102" t="s">
        <v>1861</v>
      </c>
      <c r="D72" s="102" t="s">
        <v>1862</v>
      </c>
      <c r="E72" s="102" t="s">
        <v>2021</v>
      </c>
      <c r="F72" s="102" t="s">
        <v>2022</v>
      </c>
      <c r="G72" s="102" t="s">
        <v>1865</v>
      </c>
      <c r="H72" s="102" t="s">
        <v>1806</v>
      </c>
      <c r="I72" s="102" t="s">
        <v>1806</v>
      </c>
      <c r="J72" s="102" t="s">
        <v>1806</v>
      </c>
      <c r="K72" s="103" t="s">
        <v>1806</v>
      </c>
      <c r="L72" s="102" t="s">
        <v>1806</v>
      </c>
      <c r="M72" s="102" t="s">
        <v>1806</v>
      </c>
      <c r="N72" s="102" t="s">
        <v>1806</v>
      </c>
      <c r="O72" s="104"/>
      <c r="P72" s="104"/>
      <c r="Q72" s="102"/>
      <c r="R72" s="104"/>
    </row>
    <row r="73" spans="1:18" ht="90">
      <c r="A73" s="102" t="s">
        <v>116</v>
      </c>
      <c r="B73" s="102" t="s">
        <v>1860</v>
      </c>
      <c r="C73" s="102" t="s">
        <v>1861</v>
      </c>
      <c r="D73" s="102" t="s">
        <v>1862</v>
      </c>
      <c r="E73" s="102" t="s">
        <v>2023</v>
      </c>
      <c r="F73" s="102" t="s">
        <v>2024</v>
      </c>
      <c r="G73" s="102" t="s">
        <v>1865</v>
      </c>
      <c r="H73" s="102" t="s">
        <v>1806</v>
      </c>
      <c r="I73" s="102" t="s">
        <v>1806</v>
      </c>
      <c r="J73" s="102" t="s">
        <v>1806</v>
      </c>
      <c r="K73" s="103" t="s">
        <v>1806</v>
      </c>
      <c r="L73" s="102" t="s">
        <v>1806</v>
      </c>
      <c r="M73" s="102" t="s">
        <v>1806</v>
      </c>
      <c r="N73" s="102" t="s">
        <v>1806</v>
      </c>
      <c r="O73" s="104"/>
      <c r="P73" s="104"/>
      <c r="Q73" s="102"/>
      <c r="R73" s="104"/>
    </row>
    <row r="74" spans="1:18" ht="90">
      <c r="A74" s="102" t="s">
        <v>116</v>
      </c>
      <c r="B74" s="102" t="s">
        <v>1860</v>
      </c>
      <c r="C74" s="102" t="s">
        <v>1861</v>
      </c>
      <c r="D74" s="102" t="s">
        <v>1862</v>
      </c>
      <c r="E74" s="102" t="s">
        <v>2025</v>
      </c>
      <c r="F74" s="102" t="s">
        <v>2026</v>
      </c>
      <c r="G74" s="102" t="s">
        <v>1865</v>
      </c>
      <c r="H74" s="102" t="s">
        <v>1866</v>
      </c>
      <c r="I74" s="102" t="s">
        <v>1806</v>
      </c>
      <c r="J74" s="102" t="s">
        <v>1806</v>
      </c>
      <c r="K74" s="103" t="s">
        <v>1806</v>
      </c>
      <c r="L74" s="102" t="s">
        <v>1806</v>
      </c>
      <c r="M74" s="102" t="s">
        <v>1806</v>
      </c>
      <c r="N74" s="102" t="s">
        <v>1806</v>
      </c>
      <c r="O74" s="104" t="s">
        <v>2027</v>
      </c>
      <c r="P74" s="104" t="s">
        <v>2028</v>
      </c>
      <c r="Q74" s="102"/>
      <c r="R74" s="104"/>
    </row>
    <row r="75" spans="1:18" ht="90">
      <c r="A75" s="102" t="s">
        <v>116</v>
      </c>
      <c r="B75" s="102" t="s">
        <v>1860</v>
      </c>
      <c r="C75" s="102" t="s">
        <v>1861</v>
      </c>
      <c r="D75" s="102" t="s">
        <v>1862</v>
      </c>
      <c r="E75" s="102" t="s">
        <v>2029</v>
      </c>
      <c r="F75" s="102" t="s">
        <v>2030</v>
      </c>
      <c r="G75" s="102" t="s">
        <v>1865</v>
      </c>
      <c r="H75" s="102" t="s">
        <v>1806</v>
      </c>
      <c r="I75" s="102" t="s">
        <v>1806</v>
      </c>
      <c r="J75" s="102" t="s">
        <v>1806</v>
      </c>
      <c r="K75" s="103" t="s">
        <v>1806</v>
      </c>
      <c r="L75" s="102" t="s">
        <v>1806</v>
      </c>
      <c r="M75" s="102" t="s">
        <v>1806</v>
      </c>
      <c r="N75" s="102" t="s">
        <v>1806</v>
      </c>
      <c r="O75" s="104"/>
      <c r="P75" s="104"/>
      <c r="Q75" s="102"/>
      <c r="R75" s="104"/>
    </row>
    <row r="76" spans="1:18" ht="90">
      <c r="A76" s="102" t="s">
        <v>116</v>
      </c>
      <c r="B76" s="102" t="s">
        <v>1860</v>
      </c>
      <c r="C76" s="102" t="s">
        <v>1861</v>
      </c>
      <c r="D76" s="102" t="s">
        <v>1862</v>
      </c>
      <c r="E76" s="102" t="s">
        <v>2031</v>
      </c>
      <c r="F76" s="102" t="s">
        <v>2032</v>
      </c>
      <c r="G76" s="102" t="s">
        <v>1865</v>
      </c>
      <c r="H76" s="102" t="s">
        <v>1806</v>
      </c>
      <c r="I76" s="102" t="s">
        <v>1806</v>
      </c>
      <c r="J76" s="102" t="s">
        <v>1806</v>
      </c>
      <c r="K76" s="103" t="s">
        <v>1806</v>
      </c>
      <c r="L76" s="102" t="s">
        <v>1806</v>
      </c>
      <c r="M76" s="102" t="s">
        <v>1806</v>
      </c>
      <c r="N76" s="102" t="s">
        <v>1806</v>
      </c>
      <c r="O76" s="104"/>
      <c r="P76" s="104"/>
      <c r="Q76" s="102"/>
      <c r="R76" s="104"/>
    </row>
    <row r="77" spans="1:18" ht="90">
      <c r="A77" s="102" t="s">
        <v>116</v>
      </c>
      <c r="B77" s="102" t="s">
        <v>1860</v>
      </c>
      <c r="C77" s="102" t="s">
        <v>1861</v>
      </c>
      <c r="D77" s="102" t="s">
        <v>1862</v>
      </c>
      <c r="E77" s="102" t="s">
        <v>2033</v>
      </c>
      <c r="F77" s="102" t="s">
        <v>2034</v>
      </c>
      <c r="G77" s="102" t="s">
        <v>1865</v>
      </c>
      <c r="H77" s="102" t="s">
        <v>1806</v>
      </c>
      <c r="I77" s="102" t="s">
        <v>1806</v>
      </c>
      <c r="J77" s="102" t="s">
        <v>1806</v>
      </c>
      <c r="K77" s="103" t="s">
        <v>1806</v>
      </c>
      <c r="L77" s="102" t="s">
        <v>1806</v>
      </c>
      <c r="M77" s="102" t="s">
        <v>1806</v>
      </c>
      <c r="N77" s="102" t="s">
        <v>1806</v>
      </c>
      <c r="O77" s="104"/>
      <c r="P77" s="104"/>
      <c r="Q77" s="102"/>
      <c r="R77" s="104"/>
    </row>
    <row r="78" spans="1:18" ht="90">
      <c r="A78" s="102" t="s">
        <v>116</v>
      </c>
      <c r="B78" s="102" t="s">
        <v>1860</v>
      </c>
      <c r="C78" s="102" t="s">
        <v>1861</v>
      </c>
      <c r="D78" s="102" t="s">
        <v>1862</v>
      </c>
      <c r="E78" s="102" t="s">
        <v>2035</v>
      </c>
      <c r="F78" s="102" t="s">
        <v>2036</v>
      </c>
      <c r="G78" s="102" t="s">
        <v>1865</v>
      </c>
      <c r="H78" s="102" t="s">
        <v>1806</v>
      </c>
      <c r="I78" s="102" t="s">
        <v>1806</v>
      </c>
      <c r="J78" s="102" t="s">
        <v>1806</v>
      </c>
      <c r="K78" s="103" t="s">
        <v>1806</v>
      </c>
      <c r="L78" s="102" t="s">
        <v>1806</v>
      </c>
      <c r="M78" s="102" t="s">
        <v>1806</v>
      </c>
      <c r="N78" s="102" t="s">
        <v>1806</v>
      </c>
      <c r="O78" s="104"/>
      <c r="P78" s="104"/>
      <c r="Q78" s="102"/>
      <c r="R78" s="104"/>
    </row>
    <row r="79" spans="1:18" ht="90">
      <c r="A79" s="102" t="s">
        <v>116</v>
      </c>
      <c r="B79" s="102" t="s">
        <v>1860</v>
      </c>
      <c r="C79" s="102" t="s">
        <v>1861</v>
      </c>
      <c r="D79" s="102" t="s">
        <v>1862</v>
      </c>
      <c r="E79" s="102" t="s">
        <v>2037</v>
      </c>
      <c r="F79" s="102" t="s">
        <v>2038</v>
      </c>
      <c r="G79" s="102" t="s">
        <v>1865</v>
      </c>
      <c r="H79" s="102" t="s">
        <v>1806</v>
      </c>
      <c r="I79" s="102" t="s">
        <v>1806</v>
      </c>
      <c r="J79" s="102" t="s">
        <v>1806</v>
      </c>
      <c r="K79" s="103" t="s">
        <v>1806</v>
      </c>
      <c r="L79" s="102" t="s">
        <v>1806</v>
      </c>
      <c r="M79" s="102" t="s">
        <v>1806</v>
      </c>
      <c r="N79" s="102" t="s">
        <v>1806</v>
      </c>
      <c r="O79" s="104"/>
      <c r="P79" s="104"/>
      <c r="Q79" s="102"/>
      <c r="R79" s="104"/>
    </row>
    <row r="80" spans="1:18" ht="90">
      <c r="A80" s="102" t="s">
        <v>116</v>
      </c>
      <c r="B80" s="102" t="s">
        <v>1860</v>
      </c>
      <c r="C80" s="102" t="s">
        <v>1861</v>
      </c>
      <c r="D80" s="102" t="s">
        <v>1862</v>
      </c>
      <c r="E80" s="102" t="s">
        <v>2039</v>
      </c>
      <c r="F80" s="102" t="s">
        <v>2040</v>
      </c>
      <c r="G80" s="102" t="s">
        <v>1865</v>
      </c>
      <c r="H80" s="102" t="s">
        <v>1806</v>
      </c>
      <c r="I80" s="102" t="s">
        <v>1806</v>
      </c>
      <c r="J80" s="102" t="s">
        <v>1806</v>
      </c>
      <c r="K80" s="103" t="s">
        <v>1806</v>
      </c>
      <c r="L80" s="102" t="s">
        <v>1806</v>
      </c>
      <c r="M80" s="102" t="s">
        <v>1866</v>
      </c>
      <c r="N80" s="102" t="s">
        <v>1806</v>
      </c>
      <c r="O80" s="104" t="s">
        <v>2041</v>
      </c>
      <c r="P80" s="104" t="s">
        <v>1968</v>
      </c>
      <c r="Q80" s="102"/>
      <c r="R80" s="104"/>
    </row>
    <row r="81" spans="1:18" ht="90">
      <c r="A81" s="102" t="s">
        <v>116</v>
      </c>
      <c r="B81" s="102" t="s">
        <v>1860</v>
      </c>
      <c r="C81" s="102" t="s">
        <v>1861</v>
      </c>
      <c r="D81" s="102" t="s">
        <v>1862</v>
      </c>
      <c r="E81" s="102" t="s">
        <v>2042</v>
      </c>
      <c r="F81" s="102" t="s">
        <v>2043</v>
      </c>
      <c r="G81" s="102" t="s">
        <v>1865</v>
      </c>
      <c r="H81" s="102" t="s">
        <v>1806</v>
      </c>
      <c r="I81" s="102" t="s">
        <v>1806</v>
      </c>
      <c r="J81" s="102" t="s">
        <v>1806</v>
      </c>
      <c r="K81" s="103" t="s">
        <v>1806</v>
      </c>
      <c r="L81" s="102" t="s">
        <v>1806</v>
      </c>
      <c r="M81" s="102" t="s">
        <v>1866</v>
      </c>
      <c r="N81" s="102" t="s">
        <v>1806</v>
      </c>
      <c r="O81" s="104" t="s">
        <v>1957</v>
      </c>
      <c r="P81" s="104" t="s">
        <v>1958</v>
      </c>
      <c r="Q81" s="102"/>
      <c r="R81" s="104"/>
    </row>
    <row r="82" spans="1:18" ht="90">
      <c r="A82" s="102" t="s">
        <v>116</v>
      </c>
      <c r="B82" s="102" t="s">
        <v>1860</v>
      </c>
      <c r="C82" s="102" t="s">
        <v>1861</v>
      </c>
      <c r="D82" s="102" t="s">
        <v>1862</v>
      </c>
      <c r="E82" s="102" t="s">
        <v>2044</v>
      </c>
      <c r="F82" s="102" t="s">
        <v>2045</v>
      </c>
      <c r="G82" s="102" t="s">
        <v>1865</v>
      </c>
      <c r="H82" s="102" t="s">
        <v>1806</v>
      </c>
      <c r="I82" s="102" t="s">
        <v>1806</v>
      </c>
      <c r="J82" s="102" t="s">
        <v>1806</v>
      </c>
      <c r="K82" s="103" t="s">
        <v>1806</v>
      </c>
      <c r="L82" s="102" t="s">
        <v>1806</v>
      </c>
      <c r="M82" s="102" t="s">
        <v>1806</v>
      </c>
      <c r="N82" s="102" t="s">
        <v>1806</v>
      </c>
      <c r="O82" s="104"/>
      <c r="P82" s="104"/>
      <c r="Q82" s="102"/>
      <c r="R82" s="104"/>
    </row>
    <row r="83" spans="1:18" ht="90">
      <c r="A83" s="102" t="s">
        <v>116</v>
      </c>
      <c r="B83" s="102" t="s">
        <v>1860</v>
      </c>
      <c r="C83" s="102" t="s">
        <v>1861</v>
      </c>
      <c r="D83" s="102" t="s">
        <v>1862</v>
      </c>
      <c r="E83" s="102" t="s">
        <v>2046</v>
      </c>
      <c r="F83" s="102" t="s">
        <v>2047</v>
      </c>
      <c r="G83" s="102" t="s">
        <v>1865</v>
      </c>
      <c r="H83" s="102" t="s">
        <v>1806</v>
      </c>
      <c r="I83" s="102" t="s">
        <v>1806</v>
      </c>
      <c r="J83" s="102" t="s">
        <v>1806</v>
      </c>
      <c r="K83" s="103" t="s">
        <v>1806</v>
      </c>
      <c r="L83" s="102" t="s">
        <v>1806</v>
      </c>
      <c r="M83" s="102" t="s">
        <v>1806</v>
      </c>
      <c r="N83" s="102" t="s">
        <v>1806</v>
      </c>
      <c r="O83" s="104"/>
      <c r="P83" s="104"/>
      <c r="Q83" s="102"/>
      <c r="R83" s="104"/>
    </row>
    <row r="84" spans="1:18" ht="60">
      <c r="A84" s="102" t="s">
        <v>116</v>
      </c>
      <c r="B84" s="102" t="s">
        <v>1860</v>
      </c>
      <c r="C84" s="102" t="s">
        <v>1861</v>
      </c>
      <c r="D84" s="102" t="s">
        <v>1862</v>
      </c>
      <c r="E84" s="102" t="s">
        <v>2048</v>
      </c>
      <c r="F84" s="102" t="s">
        <v>2049</v>
      </c>
      <c r="G84" s="102" t="s">
        <v>1865</v>
      </c>
      <c r="H84" s="102" t="s">
        <v>1806</v>
      </c>
      <c r="I84" s="102" t="s">
        <v>1806</v>
      </c>
      <c r="J84" s="102" t="s">
        <v>1806</v>
      </c>
      <c r="K84" s="103" t="s">
        <v>1806</v>
      </c>
      <c r="L84" s="102" t="s">
        <v>1806</v>
      </c>
      <c r="M84" s="102" t="s">
        <v>1806</v>
      </c>
      <c r="N84" s="102" t="s">
        <v>1806</v>
      </c>
      <c r="O84" s="104"/>
      <c r="P84" s="104"/>
      <c r="Q84" s="102"/>
      <c r="R84" s="104"/>
    </row>
    <row r="85" spans="1:18" ht="60">
      <c r="A85" s="102" t="s">
        <v>116</v>
      </c>
      <c r="B85" s="102" t="s">
        <v>1860</v>
      </c>
      <c r="C85" s="102" t="s">
        <v>1861</v>
      </c>
      <c r="D85" s="102" t="s">
        <v>1862</v>
      </c>
      <c r="E85" s="102" t="s">
        <v>2050</v>
      </c>
      <c r="F85" s="102" t="s">
        <v>2051</v>
      </c>
      <c r="G85" s="102" t="s">
        <v>1865</v>
      </c>
      <c r="H85" s="102" t="s">
        <v>1806</v>
      </c>
      <c r="I85" s="102" t="s">
        <v>1806</v>
      </c>
      <c r="J85" s="102" t="s">
        <v>1806</v>
      </c>
      <c r="K85" s="103" t="s">
        <v>1806</v>
      </c>
      <c r="L85" s="102" t="s">
        <v>1806</v>
      </c>
      <c r="M85" s="102" t="s">
        <v>1806</v>
      </c>
      <c r="N85" s="102" t="s">
        <v>1806</v>
      </c>
      <c r="O85" s="104"/>
      <c r="P85" s="104"/>
      <c r="Q85" s="102"/>
      <c r="R85" s="104"/>
    </row>
    <row r="86" spans="1:18" ht="105">
      <c r="A86" s="102" t="s">
        <v>116</v>
      </c>
      <c r="B86" s="102" t="s">
        <v>1860</v>
      </c>
      <c r="C86" s="102" t="s">
        <v>1861</v>
      </c>
      <c r="D86" s="102" t="s">
        <v>1862</v>
      </c>
      <c r="E86" s="102" t="s">
        <v>2052</v>
      </c>
      <c r="F86" s="102" t="s">
        <v>2053</v>
      </c>
      <c r="G86" s="102" t="s">
        <v>1865</v>
      </c>
      <c r="H86" s="102" t="s">
        <v>1806</v>
      </c>
      <c r="I86" s="102" t="s">
        <v>1806</v>
      </c>
      <c r="J86" s="102" t="s">
        <v>1806</v>
      </c>
      <c r="K86" s="103" t="s">
        <v>1806</v>
      </c>
      <c r="L86" s="102" t="s">
        <v>1806</v>
      </c>
      <c r="M86" s="102" t="s">
        <v>1806</v>
      </c>
      <c r="N86" s="102" t="s">
        <v>1806</v>
      </c>
      <c r="O86" s="104"/>
      <c r="P86" s="104"/>
      <c r="Q86" s="102"/>
      <c r="R86" s="104"/>
    </row>
    <row r="87" spans="1:18" ht="105">
      <c r="A87" s="102" t="s">
        <v>116</v>
      </c>
      <c r="B87" s="102" t="s">
        <v>1860</v>
      </c>
      <c r="C87" s="102" t="s">
        <v>1861</v>
      </c>
      <c r="D87" s="102" t="s">
        <v>1862</v>
      </c>
      <c r="E87" s="102" t="s">
        <v>2054</v>
      </c>
      <c r="F87" s="102" t="s">
        <v>2055</v>
      </c>
      <c r="G87" s="102" t="s">
        <v>1865</v>
      </c>
      <c r="H87" s="102" t="s">
        <v>1806</v>
      </c>
      <c r="I87" s="102" t="s">
        <v>1806</v>
      </c>
      <c r="J87" s="102" t="s">
        <v>1806</v>
      </c>
      <c r="K87" s="103" t="s">
        <v>1806</v>
      </c>
      <c r="L87" s="102" t="s">
        <v>1806</v>
      </c>
      <c r="M87" s="102" t="s">
        <v>1806</v>
      </c>
      <c r="N87" s="102" t="s">
        <v>1806</v>
      </c>
      <c r="O87" s="104"/>
      <c r="P87" s="104"/>
      <c r="Q87" s="102"/>
      <c r="R87" s="104"/>
    </row>
    <row r="88" spans="1:18" ht="90">
      <c r="A88" s="102" t="s">
        <v>116</v>
      </c>
      <c r="B88" s="102" t="s">
        <v>1860</v>
      </c>
      <c r="C88" s="102" t="s">
        <v>1861</v>
      </c>
      <c r="D88" s="102" t="s">
        <v>1862</v>
      </c>
      <c r="E88" s="102" t="s">
        <v>2056</v>
      </c>
      <c r="F88" s="102" t="s">
        <v>2057</v>
      </c>
      <c r="G88" s="102" t="s">
        <v>1865</v>
      </c>
      <c r="H88" s="102" t="s">
        <v>1806</v>
      </c>
      <c r="I88" s="102" t="s">
        <v>1806</v>
      </c>
      <c r="J88" s="102" t="s">
        <v>1806</v>
      </c>
      <c r="K88" s="103" t="s">
        <v>1806</v>
      </c>
      <c r="L88" s="102" t="s">
        <v>1806</v>
      </c>
      <c r="M88" s="102" t="s">
        <v>1806</v>
      </c>
      <c r="N88" s="102" t="s">
        <v>1806</v>
      </c>
      <c r="O88" s="104"/>
      <c r="P88" s="104"/>
      <c r="Q88" s="102"/>
      <c r="R88" s="104"/>
    </row>
    <row r="89" spans="1:18" ht="60">
      <c r="A89" s="102" t="s">
        <v>116</v>
      </c>
      <c r="B89" s="102" t="s">
        <v>1860</v>
      </c>
      <c r="C89" s="102" t="s">
        <v>1861</v>
      </c>
      <c r="D89" s="102" t="s">
        <v>1862</v>
      </c>
      <c r="E89" s="102" t="s">
        <v>2058</v>
      </c>
      <c r="F89" s="102" t="s">
        <v>2059</v>
      </c>
      <c r="G89" s="102" t="s">
        <v>1865</v>
      </c>
      <c r="H89" s="102" t="s">
        <v>1806</v>
      </c>
      <c r="I89" s="102" t="s">
        <v>1806</v>
      </c>
      <c r="J89" s="102" t="s">
        <v>1806</v>
      </c>
      <c r="K89" s="103" t="s">
        <v>1806</v>
      </c>
      <c r="L89" s="102" t="s">
        <v>1806</v>
      </c>
      <c r="M89" s="102" t="s">
        <v>1806</v>
      </c>
      <c r="N89" s="102" t="s">
        <v>1806</v>
      </c>
      <c r="O89" s="104"/>
      <c r="P89" s="104"/>
      <c r="Q89" s="102"/>
      <c r="R89" s="104"/>
    </row>
    <row r="90" spans="1:18" ht="90">
      <c r="A90" s="102" t="s">
        <v>116</v>
      </c>
      <c r="B90" s="102" t="s">
        <v>1860</v>
      </c>
      <c r="C90" s="102" t="s">
        <v>1861</v>
      </c>
      <c r="D90" s="102" t="s">
        <v>1862</v>
      </c>
      <c r="E90" s="102" t="s">
        <v>2060</v>
      </c>
      <c r="F90" s="102" t="s">
        <v>2061</v>
      </c>
      <c r="G90" s="102" t="s">
        <v>1865</v>
      </c>
      <c r="H90" s="102" t="s">
        <v>1806</v>
      </c>
      <c r="I90" s="102" t="s">
        <v>1806</v>
      </c>
      <c r="J90" s="102" t="s">
        <v>1806</v>
      </c>
      <c r="K90" s="103" t="s">
        <v>1806</v>
      </c>
      <c r="L90" s="102" t="s">
        <v>1806</v>
      </c>
      <c r="M90" s="102" t="s">
        <v>1806</v>
      </c>
      <c r="N90" s="102" t="s">
        <v>1806</v>
      </c>
      <c r="O90" s="104"/>
      <c r="P90" s="104"/>
      <c r="Q90" s="102"/>
      <c r="R90" s="104"/>
    </row>
    <row r="91" spans="1:18" ht="90">
      <c r="A91" s="102" t="s">
        <v>116</v>
      </c>
      <c r="B91" s="102" t="s">
        <v>1860</v>
      </c>
      <c r="C91" s="102" t="s">
        <v>1861</v>
      </c>
      <c r="D91" s="102" t="s">
        <v>1862</v>
      </c>
      <c r="E91" s="102" t="s">
        <v>2062</v>
      </c>
      <c r="F91" s="102" t="s">
        <v>2063</v>
      </c>
      <c r="G91" s="102" t="s">
        <v>1865</v>
      </c>
      <c r="H91" s="102" t="s">
        <v>1806</v>
      </c>
      <c r="I91" s="102" t="s">
        <v>1806</v>
      </c>
      <c r="J91" s="102" t="s">
        <v>1806</v>
      </c>
      <c r="K91" s="103" t="s">
        <v>1806</v>
      </c>
      <c r="L91" s="102" t="s">
        <v>1806</v>
      </c>
      <c r="M91" s="102" t="s">
        <v>1806</v>
      </c>
      <c r="N91" s="102" t="s">
        <v>1806</v>
      </c>
      <c r="O91" s="104"/>
      <c r="P91" s="104"/>
      <c r="Q91" s="102"/>
      <c r="R91" s="104"/>
    </row>
    <row r="92" spans="1:18" ht="90">
      <c r="A92" s="102" t="s">
        <v>116</v>
      </c>
      <c r="B92" s="102" t="s">
        <v>1860</v>
      </c>
      <c r="C92" s="102" t="s">
        <v>1861</v>
      </c>
      <c r="D92" s="102" t="s">
        <v>1862</v>
      </c>
      <c r="E92" s="102" t="s">
        <v>2064</v>
      </c>
      <c r="F92" s="102" t="s">
        <v>2065</v>
      </c>
      <c r="G92" s="102" t="s">
        <v>1865</v>
      </c>
      <c r="H92" s="102" t="s">
        <v>1806</v>
      </c>
      <c r="I92" s="102" t="s">
        <v>1806</v>
      </c>
      <c r="J92" s="102" t="s">
        <v>1806</v>
      </c>
      <c r="K92" s="103" t="s">
        <v>1806</v>
      </c>
      <c r="L92" s="102" t="s">
        <v>1806</v>
      </c>
      <c r="M92" s="102" t="s">
        <v>1806</v>
      </c>
      <c r="N92" s="102" t="s">
        <v>1806</v>
      </c>
      <c r="O92" s="104"/>
      <c r="P92" s="104"/>
      <c r="Q92" s="102"/>
      <c r="R92" s="104"/>
    </row>
    <row r="93" spans="1:18" ht="60">
      <c r="A93" s="102" t="s">
        <v>116</v>
      </c>
      <c r="B93" s="102" t="s">
        <v>1860</v>
      </c>
      <c r="C93" s="102" t="s">
        <v>1861</v>
      </c>
      <c r="D93" s="102" t="s">
        <v>1862</v>
      </c>
      <c r="E93" s="102" t="s">
        <v>2066</v>
      </c>
      <c r="F93" s="102" t="s">
        <v>2067</v>
      </c>
      <c r="G93" s="102" t="s">
        <v>1865</v>
      </c>
      <c r="H93" s="102" t="s">
        <v>1806</v>
      </c>
      <c r="I93" s="102" t="s">
        <v>1806</v>
      </c>
      <c r="J93" s="102" t="s">
        <v>1806</v>
      </c>
      <c r="K93" s="103" t="s">
        <v>1806</v>
      </c>
      <c r="L93" s="102" t="s">
        <v>1806</v>
      </c>
      <c r="M93" s="102" t="s">
        <v>1806</v>
      </c>
      <c r="N93" s="102" t="s">
        <v>1806</v>
      </c>
      <c r="O93" s="104"/>
      <c r="P93" s="104"/>
      <c r="Q93" s="102"/>
      <c r="R93" s="104"/>
    </row>
    <row r="94" spans="1:18" ht="90">
      <c r="A94" s="102" t="s">
        <v>116</v>
      </c>
      <c r="B94" s="102" t="s">
        <v>1860</v>
      </c>
      <c r="C94" s="102" t="s">
        <v>1861</v>
      </c>
      <c r="D94" s="102" t="s">
        <v>1862</v>
      </c>
      <c r="E94" s="102" t="s">
        <v>2068</v>
      </c>
      <c r="F94" s="102" t="s">
        <v>2069</v>
      </c>
      <c r="G94" s="102" t="s">
        <v>1865</v>
      </c>
      <c r="H94" s="102" t="s">
        <v>1806</v>
      </c>
      <c r="I94" s="102" t="s">
        <v>1806</v>
      </c>
      <c r="J94" s="102" t="s">
        <v>1806</v>
      </c>
      <c r="K94" s="103" t="s">
        <v>1806</v>
      </c>
      <c r="L94" s="102" t="s">
        <v>1806</v>
      </c>
      <c r="M94" s="102" t="s">
        <v>1806</v>
      </c>
      <c r="N94" s="102" t="s">
        <v>1806</v>
      </c>
      <c r="O94" s="104"/>
      <c r="P94" s="104"/>
      <c r="Q94" s="102"/>
      <c r="R94" s="104"/>
    </row>
    <row r="95" spans="1:18" ht="90">
      <c r="A95" s="102" t="s">
        <v>116</v>
      </c>
      <c r="B95" s="102" t="s">
        <v>1860</v>
      </c>
      <c r="C95" s="102" t="s">
        <v>1861</v>
      </c>
      <c r="D95" s="102" t="s">
        <v>1862</v>
      </c>
      <c r="E95" s="102" t="s">
        <v>2070</v>
      </c>
      <c r="F95" s="102" t="s">
        <v>2071</v>
      </c>
      <c r="G95" s="102" t="s">
        <v>1865</v>
      </c>
      <c r="H95" s="102" t="s">
        <v>1806</v>
      </c>
      <c r="I95" s="102" t="s">
        <v>1806</v>
      </c>
      <c r="J95" s="102" t="s">
        <v>1806</v>
      </c>
      <c r="K95" s="103" t="s">
        <v>1806</v>
      </c>
      <c r="L95" s="102" t="s">
        <v>1806</v>
      </c>
      <c r="M95" s="102" t="s">
        <v>1806</v>
      </c>
      <c r="N95" s="102" t="s">
        <v>1806</v>
      </c>
      <c r="O95" s="104"/>
      <c r="P95" s="104"/>
      <c r="Q95" s="102"/>
      <c r="R95" s="104"/>
    </row>
    <row r="96" spans="1:18" ht="90">
      <c r="A96" s="102" t="s">
        <v>116</v>
      </c>
      <c r="B96" s="102" t="s">
        <v>1860</v>
      </c>
      <c r="C96" s="102" t="s">
        <v>1861</v>
      </c>
      <c r="D96" s="102" t="s">
        <v>1862</v>
      </c>
      <c r="E96" s="102" t="s">
        <v>2072</v>
      </c>
      <c r="F96" s="102" t="s">
        <v>2073</v>
      </c>
      <c r="G96" s="102" t="s">
        <v>1865</v>
      </c>
      <c r="H96" s="102" t="s">
        <v>1806</v>
      </c>
      <c r="I96" s="102" t="s">
        <v>1806</v>
      </c>
      <c r="J96" s="102" t="s">
        <v>1806</v>
      </c>
      <c r="K96" s="103" t="s">
        <v>1806</v>
      </c>
      <c r="L96" s="102" t="s">
        <v>1806</v>
      </c>
      <c r="M96" s="102" t="s">
        <v>1806</v>
      </c>
      <c r="N96" s="102" t="s">
        <v>1806</v>
      </c>
      <c r="O96" s="104"/>
      <c r="P96" s="104"/>
      <c r="Q96" s="102"/>
      <c r="R96" s="104"/>
    </row>
    <row r="97" spans="1:18" ht="90">
      <c r="A97" s="102" t="s">
        <v>116</v>
      </c>
      <c r="B97" s="102" t="s">
        <v>1860</v>
      </c>
      <c r="C97" s="102" t="s">
        <v>1861</v>
      </c>
      <c r="D97" s="102" t="s">
        <v>1862</v>
      </c>
      <c r="E97" s="102" t="s">
        <v>2074</v>
      </c>
      <c r="F97" s="102" t="s">
        <v>2075</v>
      </c>
      <c r="G97" s="102" t="s">
        <v>1865</v>
      </c>
      <c r="H97" s="102" t="s">
        <v>1806</v>
      </c>
      <c r="I97" s="102" t="s">
        <v>1806</v>
      </c>
      <c r="J97" s="102" t="s">
        <v>1806</v>
      </c>
      <c r="K97" s="103" t="s">
        <v>1806</v>
      </c>
      <c r="L97" s="102" t="s">
        <v>1806</v>
      </c>
      <c r="M97" s="102" t="s">
        <v>1806</v>
      </c>
      <c r="N97" s="102" t="s">
        <v>1806</v>
      </c>
      <c r="O97" s="104"/>
      <c r="P97" s="104"/>
      <c r="Q97" s="102"/>
      <c r="R97" s="104"/>
    </row>
    <row r="98" spans="1:18" ht="90">
      <c r="A98" s="102" t="s">
        <v>116</v>
      </c>
      <c r="B98" s="102" t="s">
        <v>1860</v>
      </c>
      <c r="C98" s="102" t="s">
        <v>1861</v>
      </c>
      <c r="D98" s="102" t="s">
        <v>1862</v>
      </c>
      <c r="E98" s="102" t="s">
        <v>2076</v>
      </c>
      <c r="F98" s="102" t="s">
        <v>2077</v>
      </c>
      <c r="G98" s="102" t="s">
        <v>1865</v>
      </c>
      <c r="H98" s="102" t="s">
        <v>1806</v>
      </c>
      <c r="I98" s="102" t="s">
        <v>1806</v>
      </c>
      <c r="J98" s="102" t="s">
        <v>1806</v>
      </c>
      <c r="K98" s="103" t="s">
        <v>1806</v>
      </c>
      <c r="L98" s="102" t="s">
        <v>1806</v>
      </c>
      <c r="M98" s="102" t="s">
        <v>1806</v>
      </c>
      <c r="N98" s="102" t="s">
        <v>1806</v>
      </c>
      <c r="O98" s="104"/>
      <c r="P98" s="104"/>
      <c r="Q98" s="102"/>
      <c r="R98" s="104"/>
    </row>
    <row r="99" spans="1:18" ht="90">
      <c r="A99" s="102" t="s">
        <v>116</v>
      </c>
      <c r="B99" s="102" t="s">
        <v>1860</v>
      </c>
      <c r="C99" s="102" t="s">
        <v>1861</v>
      </c>
      <c r="D99" s="102" t="s">
        <v>1862</v>
      </c>
      <c r="E99" s="102" t="s">
        <v>2078</v>
      </c>
      <c r="F99" s="102" t="s">
        <v>2079</v>
      </c>
      <c r="G99" s="102" t="s">
        <v>1865</v>
      </c>
      <c r="H99" s="102" t="s">
        <v>1806</v>
      </c>
      <c r="I99" s="102" t="s">
        <v>1806</v>
      </c>
      <c r="J99" s="102" t="s">
        <v>1806</v>
      </c>
      <c r="K99" s="103" t="s">
        <v>1806</v>
      </c>
      <c r="L99" s="102" t="s">
        <v>1806</v>
      </c>
      <c r="M99" s="102" t="s">
        <v>1806</v>
      </c>
      <c r="N99" s="102" t="s">
        <v>1806</v>
      </c>
      <c r="O99" s="104"/>
      <c r="P99" s="104"/>
      <c r="Q99" s="102"/>
      <c r="R99" s="104"/>
    </row>
    <row r="100" spans="1:18" ht="60">
      <c r="A100" s="102" t="s">
        <v>116</v>
      </c>
      <c r="B100" s="102" t="s">
        <v>1860</v>
      </c>
      <c r="C100" s="102" t="s">
        <v>1861</v>
      </c>
      <c r="D100" s="102" t="s">
        <v>1862</v>
      </c>
      <c r="E100" s="102" t="s">
        <v>2080</v>
      </c>
      <c r="F100" s="102" t="s">
        <v>2081</v>
      </c>
      <c r="G100" s="102" t="s">
        <v>1865</v>
      </c>
      <c r="H100" s="102" t="s">
        <v>1806</v>
      </c>
      <c r="I100" s="102" t="s">
        <v>1806</v>
      </c>
      <c r="J100" s="102" t="s">
        <v>1806</v>
      </c>
      <c r="K100" s="103" t="s">
        <v>1806</v>
      </c>
      <c r="L100" s="102" t="s">
        <v>1806</v>
      </c>
      <c r="M100" s="102" t="s">
        <v>1806</v>
      </c>
      <c r="N100" s="102" t="s">
        <v>1806</v>
      </c>
      <c r="O100" s="104"/>
      <c r="P100" s="104"/>
      <c r="Q100" s="102"/>
      <c r="R100" s="104"/>
    </row>
    <row r="101" spans="1:18" ht="60">
      <c r="A101" s="102" t="s">
        <v>116</v>
      </c>
      <c r="B101" s="102" t="s">
        <v>1860</v>
      </c>
      <c r="C101" s="102" t="s">
        <v>1861</v>
      </c>
      <c r="D101" s="102" t="s">
        <v>1862</v>
      </c>
      <c r="E101" s="102" t="s">
        <v>2082</v>
      </c>
      <c r="F101" s="102" t="s">
        <v>2083</v>
      </c>
      <c r="G101" s="102" t="s">
        <v>1865</v>
      </c>
      <c r="H101" s="102" t="s">
        <v>1806</v>
      </c>
      <c r="I101" s="102" t="s">
        <v>1806</v>
      </c>
      <c r="J101" s="102" t="s">
        <v>1806</v>
      </c>
      <c r="K101" s="103" t="s">
        <v>1806</v>
      </c>
      <c r="L101" s="102" t="s">
        <v>1806</v>
      </c>
      <c r="M101" s="102" t="s">
        <v>1806</v>
      </c>
      <c r="N101" s="102" t="s">
        <v>1866</v>
      </c>
      <c r="O101" s="104" t="s">
        <v>2084</v>
      </c>
      <c r="P101" s="104" t="s">
        <v>1880</v>
      </c>
      <c r="Q101" s="102"/>
      <c r="R101" s="104"/>
    </row>
    <row r="102" spans="1:18" ht="60">
      <c r="A102" s="102" t="s">
        <v>116</v>
      </c>
      <c r="B102" s="102" t="s">
        <v>1860</v>
      </c>
      <c r="C102" s="102" t="s">
        <v>1861</v>
      </c>
      <c r="D102" s="102" t="s">
        <v>1862</v>
      </c>
      <c r="E102" s="102" t="s">
        <v>2085</v>
      </c>
      <c r="F102" s="102" t="s">
        <v>2086</v>
      </c>
      <c r="G102" s="102" t="s">
        <v>1865</v>
      </c>
      <c r="H102" s="102" t="s">
        <v>1806</v>
      </c>
      <c r="I102" s="102" t="s">
        <v>1806</v>
      </c>
      <c r="J102" s="102" t="s">
        <v>1806</v>
      </c>
      <c r="K102" s="103" t="s">
        <v>1806</v>
      </c>
      <c r="L102" s="102" t="s">
        <v>1806</v>
      </c>
      <c r="M102" s="102" t="s">
        <v>1806</v>
      </c>
      <c r="N102" s="102" t="s">
        <v>1806</v>
      </c>
      <c r="O102" s="104"/>
      <c r="P102" s="104"/>
      <c r="Q102" s="102"/>
      <c r="R102" s="104"/>
    </row>
    <row r="103" spans="1:18" ht="60">
      <c r="A103" s="102" t="s">
        <v>116</v>
      </c>
      <c r="B103" s="102" t="s">
        <v>1860</v>
      </c>
      <c r="C103" s="102" t="s">
        <v>1861</v>
      </c>
      <c r="D103" s="102" t="s">
        <v>1862</v>
      </c>
      <c r="E103" s="102" t="s">
        <v>2087</v>
      </c>
      <c r="F103" s="102" t="s">
        <v>2088</v>
      </c>
      <c r="G103" s="102" t="s">
        <v>1865</v>
      </c>
      <c r="H103" s="102" t="s">
        <v>1806</v>
      </c>
      <c r="I103" s="102" t="s">
        <v>1806</v>
      </c>
      <c r="J103" s="102" t="s">
        <v>1806</v>
      </c>
      <c r="K103" s="103" t="s">
        <v>1806</v>
      </c>
      <c r="L103" s="102" t="s">
        <v>1806</v>
      </c>
      <c r="M103" s="102" t="s">
        <v>1806</v>
      </c>
      <c r="N103" s="102" t="s">
        <v>1806</v>
      </c>
      <c r="O103" s="104"/>
      <c r="P103" s="104"/>
      <c r="Q103" s="102"/>
      <c r="R103" s="104"/>
    </row>
    <row r="104" spans="1:18" ht="90">
      <c r="A104" s="102" t="s">
        <v>116</v>
      </c>
      <c r="B104" s="102" t="s">
        <v>1860</v>
      </c>
      <c r="C104" s="102" t="s">
        <v>1861</v>
      </c>
      <c r="D104" s="102" t="s">
        <v>1862</v>
      </c>
      <c r="E104" s="102" t="s">
        <v>2089</v>
      </c>
      <c r="F104" s="102" t="s">
        <v>2090</v>
      </c>
      <c r="G104" s="102" t="s">
        <v>1865</v>
      </c>
      <c r="H104" s="102" t="s">
        <v>1806</v>
      </c>
      <c r="I104" s="102" t="s">
        <v>1806</v>
      </c>
      <c r="J104" s="102" t="s">
        <v>1806</v>
      </c>
      <c r="K104" s="103" t="s">
        <v>1806</v>
      </c>
      <c r="L104" s="102" t="s">
        <v>1806</v>
      </c>
      <c r="M104" s="102" t="s">
        <v>1806</v>
      </c>
      <c r="N104" s="102" t="s">
        <v>1806</v>
      </c>
      <c r="O104" s="104"/>
      <c r="P104" s="104"/>
      <c r="Q104" s="102"/>
      <c r="R104" s="104"/>
    </row>
    <row r="105" spans="1:18" ht="90">
      <c r="A105" s="102" t="s">
        <v>116</v>
      </c>
      <c r="B105" s="102" t="s">
        <v>1860</v>
      </c>
      <c r="C105" s="102" t="s">
        <v>1861</v>
      </c>
      <c r="D105" s="102" t="s">
        <v>1862</v>
      </c>
      <c r="E105" s="102" t="s">
        <v>2091</v>
      </c>
      <c r="F105" s="102" t="s">
        <v>2092</v>
      </c>
      <c r="G105" s="102" t="s">
        <v>1865</v>
      </c>
      <c r="H105" s="102" t="s">
        <v>1806</v>
      </c>
      <c r="I105" s="102" t="s">
        <v>1806</v>
      </c>
      <c r="J105" s="102" t="s">
        <v>1806</v>
      </c>
      <c r="K105" s="103" t="s">
        <v>1806</v>
      </c>
      <c r="L105" s="102" t="s">
        <v>1806</v>
      </c>
      <c r="M105" s="102" t="s">
        <v>1806</v>
      </c>
      <c r="N105" s="102" t="s">
        <v>1806</v>
      </c>
      <c r="O105" s="104"/>
      <c r="P105" s="104"/>
      <c r="Q105" s="102"/>
      <c r="R105" s="104"/>
    </row>
    <row r="106" spans="1:18" ht="90">
      <c r="A106" s="102" t="s">
        <v>116</v>
      </c>
      <c r="B106" s="102" t="s">
        <v>1860</v>
      </c>
      <c r="C106" s="102" t="s">
        <v>1861</v>
      </c>
      <c r="D106" s="102" t="s">
        <v>1862</v>
      </c>
      <c r="E106" s="102" t="s">
        <v>2093</v>
      </c>
      <c r="F106" s="102" t="s">
        <v>2094</v>
      </c>
      <c r="G106" s="102" t="s">
        <v>1865</v>
      </c>
      <c r="H106" s="102" t="s">
        <v>1806</v>
      </c>
      <c r="I106" s="102" t="s">
        <v>1806</v>
      </c>
      <c r="J106" s="102" t="s">
        <v>1806</v>
      </c>
      <c r="K106" s="103" t="s">
        <v>1806</v>
      </c>
      <c r="L106" s="102" t="s">
        <v>1806</v>
      </c>
      <c r="M106" s="102" t="s">
        <v>1806</v>
      </c>
      <c r="N106" s="102" t="s">
        <v>1806</v>
      </c>
      <c r="O106" s="104"/>
      <c r="P106" s="104"/>
      <c r="Q106" s="102"/>
      <c r="R106" s="104"/>
    </row>
    <row r="107" spans="1:18" ht="60">
      <c r="A107" s="102" t="s">
        <v>116</v>
      </c>
      <c r="B107" s="102" t="s">
        <v>1860</v>
      </c>
      <c r="C107" s="102" t="s">
        <v>1861</v>
      </c>
      <c r="D107" s="102" t="s">
        <v>1862</v>
      </c>
      <c r="E107" s="102" t="s">
        <v>2095</v>
      </c>
      <c r="F107" s="102" t="s">
        <v>2096</v>
      </c>
      <c r="G107" s="102" t="s">
        <v>1865</v>
      </c>
      <c r="H107" s="102" t="s">
        <v>1806</v>
      </c>
      <c r="I107" s="102" t="s">
        <v>1806</v>
      </c>
      <c r="J107" s="102" t="s">
        <v>1806</v>
      </c>
      <c r="K107" s="103" t="s">
        <v>1806</v>
      </c>
      <c r="L107" s="102" t="s">
        <v>1806</v>
      </c>
      <c r="M107" s="102" t="s">
        <v>1806</v>
      </c>
      <c r="N107" s="102" t="s">
        <v>1806</v>
      </c>
      <c r="O107" s="104"/>
      <c r="P107" s="104"/>
      <c r="Q107" s="102"/>
      <c r="R107" s="104"/>
    </row>
    <row r="108" spans="1:18" ht="60">
      <c r="A108" s="102" t="s">
        <v>116</v>
      </c>
      <c r="B108" s="102" t="s">
        <v>1860</v>
      </c>
      <c r="C108" s="102" t="s">
        <v>1861</v>
      </c>
      <c r="D108" s="102" t="s">
        <v>1862</v>
      </c>
      <c r="E108" s="102" t="s">
        <v>2097</v>
      </c>
      <c r="F108" s="102" t="s">
        <v>2098</v>
      </c>
      <c r="G108" s="102" t="s">
        <v>1865</v>
      </c>
      <c r="H108" s="102" t="s">
        <v>1806</v>
      </c>
      <c r="I108" s="102" t="s">
        <v>1806</v>
      </c>
      <c r="J108" s="102" t="s">
        <v>1806</v>
      </c>
      <c r="K108" s="103" t="s">
        <v>1806</v>
      </c>
      <c r="L108" s="102" t="s">
        <v>1806</v>
      </c>
      <c r="M108" s="102" t="s">
        <v>1806</v>
      </c>
      <c r="N108" s="102" t="s">
        <v>1806</v>
      </c>
      <c r="O108" s="104"/>
      <c r="P108" s="104"/>
      <c r="Q108" s="102"/>
      <c r="R108" s="104"/>
    </row>
    <row r="109" spans="1:18" ht="90">
      <c r="A109" s="102" t="s">
        <v>116</v>
      </c>
      <c r="B109" s="102" t="s">
        <v>1860</v>
      </c>
      <c r="C109" s="102" t="s">
        <v>1861</v>
      </c>
      <c r="D109" s="102" t="s">
        <v>1862</v>
      </c>
      <c r="E109" s="102" t="s">
        <v>2099</v>
      </c>
      <c r="F109" s="102" t="s">
        <v>1970</v>
      </c>
      <c r="G109" s="102" t="s">
        <v>1865</v>
      </c>
      <c r="H109" s="102" t="s">
        <v>1806</v>
      </c>
      <c r="I109" s="102" t="s">
        <v>1806</v>
      </c>
      <c r="J109" s="102" t="s">
        <v>1806</v>
      </c>
      <c r="K109" s="103" t="s">
        <v>1806</v>
      </c>
      <c r="L109" s="102" t="s">
        <v>1806</v>
      </c>
      <c r="M109" s="102" t="s">
        <v>1866</v>
      </c>
      <c r="N109" s="102" t="s">
        <v>1806</v>
      </c>
      <c r="O109" s="104" t="s">
        <v>2100</v>
      </c>
      <c r="P109" s="104" t="s">
        <v>1968</v>
      </c>
      <c r="Q109" s="102"/>
      <c r="R109" s="104"/>
    </row>
    <row r="110" spans="1:18" ht="90">
      <c r="A110" s="102" t="s">
        <v>116</v>
      </c>
      <c r="B110" s="102" t="s">
        <v>1860</v>
      </c>
      <c r="C110" s="102" t="s">
        <v>1861</v>
      </c>
      <c r="D110" s="102" t="s">
        <v>1862</v>
      </c>
      <c r="E110" s="102" t="s">
        <v>2101</v>
      </c>
      <c r="F110" s="102" t="s">
        <v>2102</v>
      </c>
      <c r="G110" s="102" t="s">
        <v>1865</v>
      </c>
      <c r="H110" s="102" t="s">
        <v>1806</v>
      </c>
      <c r="I110" s="102" t="s">
        <v>1806</v>
      </c>
      <c r="J110" s="102" t="s">
        <v>1806</v>
      </c>
      <c r="K110" s="103" t="s">
        <v>1806</v>
      </c>
      <c r="L110" s="102" t="s">
        <v>1806</v>
      </c>
      <c r="M110" s="102" t="s">
        <v>1806</v>
      </c>
      <c r="N110" s="102" t="s">
        <v>1806</v>
      </c>
      <c r="O110" s="104"/>
      <c r="P110" s="104"/>
      <c r="Q110" s="102"/>
      <c r="R110" s="104"/>
    </row>
    <row r="111" spans="1:18" ht="90">
      <c r="A111" s="102" t="s">
        <v>116</v>
      </c>
      <c r="B111" s="102" t="s">
        <v>1860</v>
      </c>
      <c r="C111" s="102" t="s">
        <v>1861</v>
      </c>
      <c r="D111" s="102" t="s">
        <v>1862</v>
      </c>
      <c r="E111" s="102" t="s">
        <v>2103</v>
      </c>
      <c r="F111" s="102" t="s">
        <v>2104</v>
      </c>
      <c r="G111" s="102" t="s">
        <v>1865</v>
      </c>
      <c r="H111" s="102" t="s">
        <v>1806</v>
      </c>
      <c r="I111" s="102" t="s">
        <v>1806</v>
      </c>
      <c r="J111" s="102" t="s">
        <v>1806</v>
      </c>
      <c r="K111" s="103" t="s">
        <v>1806</v>
      </c>
      <c r="L111" s="102" t="s">
        <v>1806</v>
      </c>
      <c r="M111" s="102" t="s">
        <v>1806</v>
      </c>
      <c r="N111" s="102" t="s">
        <v>1806</v>
      </c>
      <c r="O111" s="104"/>
      <c r="P111" s="104"/>
      <c r="Q111" s="102"/>
      <c r="R111" s="104"/>
    </row>
    <row r="112" spans="1:18" ht="90">
      <c r="A112" s="102" t="s">
        <v>116</v>
      </c>
      <c r="B112" s="102" t="s">
        <v>1860</v>
      </c>
      <c r="C112" s="102" t="s">
        <v>1861</v>
      </c>
      <c r="D112" s="102" t="s">
        <v>1862</v>
      </c>
      <c r="E112" s="102" t="s">
        <v>2105</v>
      </c>
      <c r="F112" s="102" t="s">
        <v>1975</v>
      </c>
      <c r="G112" s="102" t="s">
        <v>1865</v>
      </c>
      <c r="H112" s="102" t="s">
        <v>1806</v>
      </c>
      <c r="I112" s="102" t="s">
        <v>1806</v>
      </c>
      <c r="J112" s="102" t="s">
        <v>1806</v>
      </c>
      <c r="K112" s="103" t="s">
        <v>1806</v>
      </c>
      <c r="L112" s="102" t="s">
        <v>1806</v>
      </c>
      <c r="M112" s="102" t="s">
        <v>1806</v>
      </c>
      <c r="N112" s="102" t="s">
        <v>1806</v>
      </c>
      <c r="O112" s="104"/>
      <c r="P112" s="104"/>
      <c r="Q112" s="102"/>
      <c r="R112" s="104"/>
    </row>
    <row r="113" spans="1:18" ht="90">
      <c r="A113" s="102" t="s">
        <v>116</v>
      </c>
      <c r="B113" s="102" t="s">
        <v>1860</v>
      </c>
      <c r="C113" s="102" t="s">
        <v>1861</v>
      </c>
      <c r="D113" s="102" t="s">
        <v>1862</v>
      </c>
      <c r="E113" s="102" t="s">
        <v>2106</v>
      </c>
      <c r="F113" s="102" t="s">
        <v>2107</v>
      </c>
      <c r="G113" s="102" t="s">
        <v>1865</v>
      </c>
      <c r="H113" s="102" t="s">
        <v>1806</v>
      </c>
      <c r="I113" s="102" t="s">
        <v>1806</v>
      </c>
      <c r="J113" s="102" t="s">
        <v>1806</v>
      </c>
      <c r="K113" s="103" t="s">
        <v>1806</v>
      </c>
      <c r="L113" s="102" t="s">
        <v>1806</v>
      </c>
      <c r="M113" s="102" t="s">
        <v>1806</v>
      </c>
      <c r="N113" s="102" t="s">
        <v>1806</v>
      </c>
      <c r="O113" s="104"/>
      <c r="P113" s="104"/>
      <c r="Q113" s="102"/>
      <c r="R113" s="104"/>
    </row>
    <row r="114" spans="1:18" ht="90">
      <c r="A114" s="102" t="s">
        <v>116</v>
      </c>
      <c r="B114" s="102" t="s">
        <v>1860</v>
      </c>
      <c r="C114" s="102" t="s">
        <v>1861</v>
      </c>
      <c r="D114" s="102" t="s">
        <v>1862</v>
      </c>
      <c r="E114" s="102" t="s">
        <v>2108</v>
      </c>
      <c r="F114" s="102" t="s">
        <v>2109</v>
      </c>
      <c r="G114" s="102" t="s">
        <v>1865</v>
      </c>
      <c r="H114" s="102" t="s">
        <v>1806</v>
      </c>
      <c r="I114" s="102" t="s">
        <v>1806</v>
      </c>
      <c r="J114" s="102" t="s">
        <v>1806</v>
      </c>
      <c r="K114" s="103" t="s">
        <v>1806</v>
      </c>
      <c r="L114" s="102" t="s">
        <v>1806</v>
      </c>
      <c r="M114" s="102" t="s">
        <v>1806</v>
      </c>
      <c r="N114" s="102" t="s">
        <v>1866</v>
      </c>
      <c r="O114" s="104" t="s">
        <v>1867</v>
      </c>
      <c r="P114" s="104" t="s">
        <v>2028</v>
      </c>
      <c r="Q114" s="102"/>
      <c r="R114" s="104"/>
    </row>
    <row r="115" spans="1:18" ht="90">
      <c r="A115" s="102" t="s">
        <v>116</v>
      </c>
      <c r="B115" s="102" t="s">
        <v>1860</v>
      </c>
      <c r="C115" s="102" t="s">
        <v>1861</v>
      </c>
      <c r="D115" s="102" t="s">
        <v>1862</v>
      </c>
      <c r="E115" s="102" t="s">
        <v>2110</v>
      </c>
      <c r="F115" s="102" t="s">
        <v>2111</v>
      </c>
      <c r="G115" s="102" t="s">
        <v>1865</v>
      </c>
      <c r="H115" s="102" t="s">
        <v>1806</v>
      </c>
      <c r="I115" s="102" t="s">
        <v>1806</v>
      </c>
      <c r="J115" s="102" t="s">
        <v>1806</v>
      </c>
      <c r="K115" s="103" t="s">
        <v>1806</v>
      </c>
      <c r="L115" s="102" t="s">
        <v>1806</v>
      </c>
      <c r="M115" s="102" t="s">
        <v>1806</v>
      </c>
      <c r="N115" s="102" t="s">
        <v>1866</v>
      </c>
      <c r="O115" s="104" t="s">
        <v>2112</v>
      </c>
      <c r="P115" s="104" t="s">
        <v>1964</v>
      </c>
      <c r="Q115" s="102"/>
      <c r="R115" s="104"/>
    </row>
    <row r="116" spans="1:18" ht="90">
      <c r="A116" s="102" t="s">
        <v>116</v>
      </c>
      <c r="B116" s="102" t="s">
        <v>1860</v>
      </c>
      <c r="C116" s="102" t="s">
        <v>1861</v>
      </c>
      <c r="D116" s="102" t="s">
        <v>1862</v>
      </c>
      <c r="E116" s="102" t="s">
        <v>2113</v>
      </c>
      <c r="F116" s="102" t="s">
        <v>2114</v>
      </c>
      <c r="G116" s="102" t="s">
        <v>1865</v>
      </c>
      <c r="H116" s="102" t="s">
        <v>1806</v>
      </c>
      <c r="I116" s="102" t="s">
        <v>1806</v>
      </c>
      <c r="J116" s="102" t="s">
        <v>1806</v>
      </c>
      <c r="K116" s="103" t="s">
        <v>1806</v>
      </c>
      <c r="L116" s="102" t="s">
        <v>1806</v>
      </c>
      <c r="M116" s="102" t="s">
        <v>1806</v>
      </c>
      <c r="N116" s="102" t="s">
        <v>1806</v>
      </c>
      <c r="O116" s="104"/>
      <c r="P116" s="104"/>
      <c r="Q116" s="102"/>
      <c r="R116" s="104"/>
    </row>
    <row r="117" spans="1:18" ht="90">
      <c r="A117" s="102" t="s">
        <v>116</v>
      </c>
      <c r="B117" s="102" t="s">
        <v>1860</v>
      </c>
      <c r="C117" s="102" t="s">
        <v>1861</v>
      </c>
      <c r="D117" s="102" t="s">
        <v>1862</v>
      </c>
      <c r="E117" s="102" t="s">
        <v>2115</v>
      </c>
      <c r="F117" s="102" t="s">
        <v>2116</v>
      </c>
      <c r="G117" s="102" t="s">
        <v>1865</v>
      </c>
      <c r="H117" s="102" t="s">
        <v>1806</v>
      </c>
      <c r="I117" s="102" t="s">
        <v>1806</v>
      </c>
      <c r="J117" s="102" t="s">
        <v>1806</v>
      </c>
      <c r="K117" s="103" t="s">
        <v>1806</v>
      </c>
      <c r="L117" s="102" t="s">
        <v>1806</v>
      </c>
      <c r="M117" s="102" t="s">
        <v>1806</v>
      </c>
      <c r="N117" s="102" t="s">
        <v>1806</v>
      </c>
      <c r="O117" s="104"/>
      <c r="P117" s="104"/>
      <c r="Q117" s="102"/>
      <c r="R117" s="104"/>
    </row>
    <row r="118" spans="1:18" ht="60">
      <c r="A118" s="102" t="s">
        <v>116</v>
      </c>
      <c r="B118" s="102" t="s">
        <v>1860</v>
      </c>
      <c r="C118" s="102" t="s">
        <v>1861</v>
      </c>
      <c r="D118" s="102" t="s">
        <v>1862</v>
      </c>
      <c r="E118" s="102" t="s">
        <v>2117</v>
      </c>
      <c r="F118" s="102" t="s">
        <v>2016</v>
      </c>
      <c r="G118" s="102" t="s">
        <v>1865</v>
      </c>
      <c r="H118" s="102" t="s">
        <v>1806</v>
      </c>
      <c r="I118" s="102" t="s">
        <v>1806</v>
      </c>
      <c r="J118" s="102" t="s">
        <v>1806</v>
      </c>
      <c r="K118" s="103" t="s">
        <v>1806</v>
      </c>
      <c r="L118" s="102" t="s">
        <v>1806</v>
      </c>
      <c r="M118" s="102" t="s">
        <v>1806</v>
      </c>
      <c r="N118" s="102" t="s">
        <v>1806</v>
      </c>
      <c r="O118" s="104"/>
      <c r="P118" s="104"/>
      <c r="Q118" s="102"/>
      <c r="R118" s="104"/>
    </row>
    <row r="119" spans="1:18" ht="60">
      <c r="A119" s="102" t="s">
        <v>116</v>
      </c>
      <c r="B119" s="102" t="s">
        <v>1860</v>
      </c>
      <c r="C119" s="102" t="s">
        <v>1861</v>
      </c>
      <c r="D119" s="102" t="s">
        <v>1862</v>
      </c>
      <c r="E119" s="102" t="s">
        <v>2118</v>
      </c>
      <c r="F119" s="102" t="s">
        <v>2119</v>
      </c>
      <c r="G119" s="102" t="s">
        <v>1865</v>
      </c>
      <c r="H119" s="102" t="s">
        <v>1806</v>
      </c>
      <c r="I119" s="102" t="s">
        <v>1806</v>
      </c>
      <c r="J119" s="102" t="s">
        <v>1806</v>
      </c>
      <c r="K119" s="103" t="s">
        <v>1806</v>
      </c>
      <c r="L119" s="102" t="s">
        <v>1806</v>
      </c>
      <c r="M119" s="102" t="s">
        <v>1806</v>
      </c>
      <c r="N119" s="102" t="s">
        <v>1806</v>
      </c>
      <c r="O119" s="104"/>
      <c r="P119" s="104"/>
      <c r="Q119" s="102"/>
      <c r="R119" s="104"/>
    </row>
    <row r="120" spans="1:18" ht="90">
      <c r="A120" s="102" t="s">
        <v>116</v>
      </c>
      <c r="B120" s="102" t="s">
        <v>1860</v>
      </c>
      <c r="C120" s="102" t="s">
        <v>1861</v>
      </c>
      <c r="D120" s="102" t="s">
        <v>1862</v>
      </c>
      <c r="E120" s="102" t="s">
        <v>2120</v>
      </c>
      <c r="F120" s="102" t="s">
        <v>2121</v>
      </c>
      <c r="G120" s="102" t="s">
        <v>1865</v>
      </c>
      <c r="H120" s="102" t="s">
        <v>1806</v>
      </c>
      <c r="I120" s="102" t="s">
        <v>1806</v>
      </c>
      <c r="J120" s="102" t="s">
        <v>1806</v>
      </c>
      <c r="K120" s="103" t="s">
        <v>1806</v>
      </c>
      <c r="L120" s="102" t="s">
        <v>1806</v>
      </c>
      <c r="M120" s="102" t="s">
        <v>1806</v>
      </c>
      <c r="N120" s="102" t="s">
        <v>1806</v>
      </c>
      <c r="O120" s="104"/>
      <c r="P120" s="104"/>
      <c r="Q120" s="102"/>
      <c r="R120" s="104"/>
    </row>
    <row r="121" spans="1:18" ht="105">
      <c r="A121" s="102" t="s">
        <v>116</v>
      </c>
      <c r="B121" s="102" t="s">
        <v>1860</v>
      </c>
      <c r="C121" s="102" t="s">
        <v>1861</v>
      </c>
      <c r="D121" s="102" t="s">
        <v>1862</v>
      </c>
      <c r="E121" s="102" t="s">
        <v>2122</v>
      </c>
      <c r="F121" s="102" t="s">
        <v>2123</v>
      </c>
      <c r="G121" s="102" t="s">
        <v>1865</v>
      </c>
      <c r="H121" s="102" t="s">
        <v>1806</v>
      </c>
      <c r="I121" s="102" t="s">
        <v>1806</v>
      </c>
      <c r="J121" s="102" t="s">
        <v>1806</v>
      </c>
      <c r="K121" s="103" t="s">
        <v>1806</v>
      </c>
      <c r="L121" s="102" t="s">
        <v>1806</v>
      </c>
      <c r="M121" s="102" t="s">
        <v>1866</v>
      </c>
      <c r="N121" s="102" t="s">
        <v>1806</v>
      </c>
      <c r="O121" s="104" t="s">
        <v>2124</v>
      </c>
      <c r="P121" s="104" t="s">
        <v>1950</v>
      </c>
      <c r="Q121" s="102"/>
      <c r="R121" s="104"/>
    </row>
    <row r="122" spans="1:18" ht="90">
      <c r="A122" s="102" t="s">
        <v>116</v>
      </c>
      <c r="B122" s="102" t="s">
        <v>1860</v>
      </c>
      <c r="C122" s="102" t="s">
        <v>1861</v>
      </c>
      <c r="D122" s="102" t="s">
        <v>1862</v>
      </c>
      <c r="E122" s="102" t="s">
        <v>2125</v>
      </c>
      <c r="F122" s="102" t="s">
        <v>2126</v>
      </c>
      <c r="G122" s="102" t="s">
        <v>1865</v>
      </c>
      <c r="H122" s="102" t="s">
        <v>1806</v>
      </c>
      <c r="I122" s="102" t="s">
        <v>1806</v>
      </c>
      <c r="J122" s="102" t="s">
        <v>1806</v>
      </c>
      <c r="K122" s="103" t="s">
        <v>1806</v>
      </c>
      <c r="L122" s="102" t="s">
        <v>1806</v>
      </c>
      <c r="M122" s="102" t="s">
        <v>1806</v>
      </c>
      <c r="N122" s="102" t="s">
        <v>1806</v>
      </c>
      <c r="O122" s="104"/>
      <c r="P122" s="104"/>
      <c r="Q122" s="102"/>
      <c r="R122" s="104"/>
    </row>
    <row r="123" spans="1:18" ht="90">
      <c r="A123" s="102" t="s">
        <v>116</v>
      </c>
      <c r="B123" s="102" t="s">
        <v>1860</v>
      </c>
      <c r="C123" s="102" t="s">
        <v>1861</v>
      </c>
      <c r="D123" s="102" t="s">
        <v>1862</v>
      </c>
      <c r="E123" s="102" t="s">
        <v>2127</v>
      </c>
      <c r="F123" s="102" t="s">
        <v>2128</v>
      </c>
      <c r="G123" s="102" t="s">
        <v>1865</v>
      </c>
      <c r="H123" s="102" t="s">
        <v>1806</v>
      </c>
      <c r="I123" s="102" t="s">
        <v>1806</v>
      </c>
      <c r="J123" s="102" t="s">
        <v>1806</v>
      </c>
      <c r="K123" s="103" t="s">
        <v>1806</v>
      </c>
      <c r="L123" s="102" t="s">
        <v>1806</v>
      </c>
      <c r="M123" s="102" t="s">
        <v>1806</v>
      </c>
      <c r="N123" s="102" t="s">
        <v>1806</v>
      </c>
      <c r="O123" s="104"/>
      <c r="P123" s="104"/>
      <c r="Q123" s="102"/>
      <c r="R123" s="104"/>
    </row>
    <row r="124" spans="1:18" ht="90">
      <c r="A124" s="102" t="s">
        <v>116</v>
      </c>
      <c r="B124" s="102" t="s">
        <v>1860</v>
      </c>
      <c r="C124" s="102" t="s">
        <v>1861</v>
      </c>
      <c r="D124" s="102" t="s">
        <v>1862</v>
      </c>
      <c r="E124" s="102" t="s">
        <v>2129</v>
      </c>
      <c r="F124" s="102" t="s">
        <v>2130</v>
      </c>
      <c r="G124" s="102" t="s">
        <v>1865</v>
      </c>
      <c r="H124" s="102" t="s">
        <v>1806</v>
      </c>
      <c r="I124" s="102" t="s">
        <v>1806</v>
      </c>
      <c r="J124" s="102" t="s">
        <v>1806</v>
      </c>
      <c r="K124" s="103" t="s">
        <v>1806</v>
      </c>
      <c r="L124" s="102" t="s">
        <v>1806</v>
      </c>
      <c r="M124" s="102" t="s">
        <v>1866</v>
      </c>
      <c r="N124" s="102" t="s">
        <v>1806</v>
      </c>
      <c r="O124" s="104" t="s">
        <v>2124</v>
      </c>
      <c r="P124" s="104" t="s">
        <v>1950</v>
      </c>
      <c r="Q124" s="102"/>
      <c r="R124" s="104"/>
    </row>
    <row r="125" spans="1:18" ht="90">
      <c r="A125" s="102" t="s">
        <v>116</v>
      </c>
      <c r="B125" s="102" t="s">
        <v>1860</v>
      </c>
      <c r="C125" s="102" t="s">
        <v>1861</v>
      </c>
      <c r="D125" s="102" t="s">
        <v>1862</v>
      </c>
      <c r="E125" s="102" t="s">
        <v>2131</v>
      </c>
      <c r="F125" s="102" t="s">
        <v>2132</v>
      </c>
      <c r="G125" s="102" t="s">
        <v>1865</v>
      </c>
      <c r="H125" s="102" t="s">
        <v>1806</v>
      </c>
      <c r="I125" s="102" t="s">
        <v>1806</v>
      </c>
      <c r="J125" s="102" t="s">
        <v>1806</v>
      </c>
      <c r="K125" s="103" t="s">
        <v>1806</v>
      </c>
      <c r="L125" s="102" t="s">
        <v>1806</v>
      </c>
      <c r="M125" s="102" t="s">
        <v>1806</v>
      </c>
      <c r="N125" s="102" t="s">
        <v>1806</v>
      </c>
      <c r="O125" s="104"/>
      <c r="P125" s="104"/>
      <c r="Q125" s="102"/>
      <c r="R125" s="104"/>
    </row>
    <row r="126" spans="1:18" ht="90">
      <c r="A126" s="102" t="s">
        <v>116</v>
      </c>
      <c r="B126" s="102" t="s">
        <v>1860</v>
      </c>
      <c r="C126" s="102" t="s">
        <v>1861</v>
      </c>
      <c r="D126" s="102" t="s">
        <v>1862</v>
      </c>
      <c r="E126" s="102" t="s">
        <v>2133</v>
      </c>
      <c r="F126" s="102" t="s">
        <v>2134</v>
      </c>
      <c r="G126" s="102" t="s">
        <v>1865</v>
      </c>
      <c r="H126" s="102" t="s">
        <v>1806</v>
      </c>
      <c r="I126" s="102" t="s">
        <v>1806</v>
      </c>
      <c r="J126" s="102" t="s">
        <v>1806</v>
      </c>
      <c r="K126" s="103" t="s">
        <v>1806</v>
      </c>
      <c r="L126" s="102" t="s">
        <v>1806</v>
      </c>
      <c r="M126" s="102" t="s">
        <v>1866</v>
      </c>
      <c r="N126" s="102" t="s">
        <v>1806</v>
      </c>
      <c r="O126" s="104" t="s">
        <v>2124</v>
      </c>
      <c r="P126" s="104" t="s">
        <v>1950</v>
      </c>
      <c r="Q126" s="102"/>
      <c r="R126" s="104"/>
    </row>
    <row r="127" spans="1:18" ht="90">
      <c r="A127" s="102" t="s">
        <v>116</v>
      </c>
      <c r="B127" s="102" t="s">
        <v>1860</v>
      </c>
      <c r="C127" s="102" t="s">
        <v>1861</v>
      </c>
      <c r="D127" s="102" t="s">
        <v>1862</v>
      </c>
      <c r="E127" s="102" t="s">
        <v>2135</v>
      </c>
      <c r="F127" s="102" t="s">
        <v>2136</v>
      </c>
      <c r="G127" s="102" t="s">
        <v>1865</v>
      </c>
      <c r="H127" s="102" t="s">
        <v>1806</v>
      </c>
      <c r="I127" s="102" t="s">
        <v>1806</v>
      </c>
      <c r="J127" s="102" t="s">
        <v>1806</v>
      </c>
      <c r="K127" s="103" t="s">
        <v>1806</v>
      </c>
      <c r="L127" s="102" t="s">
        <v>1806</v>
      </c>
      <c r="M127" s="102" t="s">
        <v>1806</v>
      </c>
      <c r="N127" s="102" t="s">
        <v>1806</v>
      </c>
      <c r="O127" s="104"/>
      <c r="P127" s="104"/>
      <c r="Q127" s="102"/>
      <c r="R127" s="104"/>
    </row>
    <row r="128" spans="1:18" ht="90">
      <c r="A128" s="102" t="s">
        <v>116</v>
      </c>
      <c r="B128" s="102" t="s">
        <v>1860</v>
      </c>
      <c r="C128" s="102" t="s">
        <v>1861</v>
      </c>
      <c r="D128" s="102" t="s">
        <v>1862</v>
      </c>
      <c r="E128" s="102" t="s">
        <v>2137</v>
      </c>
      <c r="F128" s="102" t="s">
        <v>2138</v>
      </c>
      <c r="G128" s="102" t="s">
        <v>1865</v>
      </c>
      <c r="H128" s="102" t="s">
        <v>1806</v>
      </c>
      <c r="I128" s="102" t="s">
        <v>1806</v>
      </c>
      <c r="J128" s="102" t="s">
        <v>1806</v>
      </c>
      <c r="K128" s="103" t="s">
        <v>1806</v>
      </c>
      <c r="L128" s="102" t="s">
        <v>1806</v>
      </c>
      <c r="M128" s="102" t="s">
        <v>1806</v>
      </c>
      <c r="N128" s="102" t="s">
        <v>1806</v>
      </c>
      <c r="O128" s="104"/>
      <c r="P128" s="104"/>
      <c r="Q128" s="102"/>
      <c r="R128" s="104"/>
    </row>
    <row r="129" spans="1:18" ht="90">
      <c r="A129" s="102" t="s">
        <v>116</v>
      </c>
      <c r="B129" s="102" t="s">
        <v>1860</v>
      </c>
      <c r="C129" s="102" t="s">
        <v>1861</v>
      </c>
      <c r="D129" s="102" t="s">
        <v>1862</v>
      </c>
      <c r="E129" s="102" t="s">
        <v>2139</v>
      </c>
      <c r="F129" s="102" t="s">
        <v>2140</v>
      </c>
      <c r="G129" s="102" t="s">
        <v>1865</v>
      </c>
      <c r="H129" s="102" t="s">
        <v>1806</v>
      </c>
      <c r="I129" s="102" t="s">
        <v>1806</v>
      </c>
      <c r="J129" s="102" t="s">
        <v>1806</v>
      </c>
      <c r="K129" s="103" t="s">
        <v>1806</v>
      </c>
      <c r="L129" s="102" t="s">
        <v>1806</v>
      </c>
      <c r="M129" s="102" t="s">
        <v>1806</v>
      </c>
      <c r="N129" s="102" t="s">
        <v>1806</v>
      </c>
      <c r="O129" s="104"/>
      <c r="P129" s="104"/>
      <c r="Q129" s="102"/>
      <c r="R129" s="104"/>
    </row>
    <row r="130" spans="1:18" ht="90">
      <c r="A130" s="102" t="s">
        <v>116</v>
      </c>
      <c r="B130" s="102" t="s">
        <v>1860</v>
      </c>
      <c r="C130" s="102" t="s">
        <v>1861</v>
      </c>
      <c r="D130" s="102" t="s">
        <v>1862</v>
      </c>
      <c r="E130" s="102" t="s">
        <v>2141</v>
      </c>
      <c r="F130" s="102" t="s">
        <v>2043</v>
      </c>
      <c r="G130" s="102" t="s">
        <v>1865</v>
      </c>
      <c r="H130" s="102" t="s">
        <v>1806</v>
      </c>
      <c r="I130" s="102" t="s">
        <v>1806</v>
      </c>
      <c r="J130" s="102" t="s">
        <v>1806</v>
      </c>
      <c r="K130" s="103" t="s">
        <v>1806</v>
      </c>
      <c r="L130" s="102" t="s">
        <v>1806</v>
      </c>
      <c r="M130" s="102" t="s">
        <v>1866</v>
      </c>
      <c r="N130" s="102" t="s">
        <v>1806</v>
      </c>
      <c r="O130" s="104" t="s">
        <v>1957</v>
      </c>
      <c r="P130" s="104" t="s">
        <v>1958</v>
      </c>
      <c r="Q130" s="102"/>
      <c r="R130" s="104"/>
    </row>
    <row r="131" spans="1:18" ht="60">
      <c r="A131" s="102" t="s">
        <v>116</v>
      </c>
      <c r="B131" s="102" t="s">
        <v>1860</v>
      </c>
      <c r="C131" s="102" t="s">
        <v>1861</v>
      </c>
      <c r="D131" s="102" t="s">
        <v>1862</v>
      </c>
      <c r="E131" s="102" t="s">
        <v>2142</v>
      </c>
      <c r="F131" s="102" t="s">
        <v>2143</v>
      </c>
      <c r="G131" s="102" t="s">
        <v>1865</v>
      </c>
      <c r="H131" s="102" t="s">
        <v>1806</v>
      </c>
      <c r="I131" s="102" t="s">
        <v>1806</v>
      </c>
      <c r="J131" s="102" t="s">
        <v>1806</v>
      </c>
      <c r="K131" s="103" t="s">
        <v>1806</v>
      </c>
      <c r="L131" s="102" t="s">
        <v>1806</v>
      </c>
      <c r="M131" s="102" t="s">
        <v>1806</v>
      </c>
      <c r="N131" s="102" t="s">
        <v>1806</v>
      </c>
      <c r="O131" s="104"/>
      <c r="P131" s="104"/>
      <c r="Q131" s="102"/>
      <c r="R131" s="104"/>
    </row>
    <row r="132" spans="1:18" ht="90">
      <c r="A132" s="102" t="s">
        <v>116</v>
      </c>
      <c r="B132" s="102" t="s">
        <v>1860</v>
      </c>
      <c r="C132" s="102" t="s">
        <v>1861</v>
      </c>
      <c r="D132" s="102" t="s">
        <v>1862</v>
      </c>
      <c r="E132" s="102" t="s">
        <v>2144</v>
      </c>
      <c r="F132" s="102" t="s">
        <v>2145</v>
      </c>
      <c r="G132" s="102" t="s">
        <v>1865</v>
      </c>
      <c r="H132" s="102" t="s">
        <v>1806</v>
      </c>
      <c r="I132" s="102" t="s">
        <v>1806</v>
      </c>
      <c r="J132" s="102" t="s">
        <v>1806</v>
      </c>
      <c r="K132" s="103" t="s">
        <v>1806</v>
      </c>
      <c r="L132" s="102" t="s">
        <v>1806</v>
      </c>
      <c r="M132" s="102" t="s">
        <v>1866</v>
      </c>
      <c r="N132" s="102" t="s">
        <v>1806</v>
      </c>
      <c r="O132" s="104" t="s">
        <v>2124</v>
      </c>
      <c r="P132" s="104" t="s">
        <v>1950</v>
      </c>
      <c r="Q132" s="102"/>
      <c r="R132" s="104"/>
    </row>
    <row r="133" spans="1:18" ht="75">
      <c r="A133" s="102" t="s">
        <v>116</v>
      </c>
      <c r="B133" s="102" t="s">
        <v>1860</v>
      </c>
      <c r="C133" s="102" t="s">
        <v>1861</v>
      </c>
      <c r="D133" s="102" t="s">
        <v>1862</v>
      </c>
      <c r="E133" s="102" t="s">
        <v>2146</v>
      </c>
      <c r="F133" s="102" t="s">
        <v>2147</v>
      </c>
      <c r="G133" s="102" t="s">
        <v>2148</v>
      </c>
      <c r="H133" s="102" t="s">
        <v>1806</v>
      </c>
      <c r="I133" s="102" t="s">
        <v>1806</v>
      </c>
      <c r="J133" s="102" t="s">
        <v>1806</v>
      </c>
      <c r="K133" s="103" t="s">
        <v>1806</v>
      </c>
      <c r="L133" s="102" t="s">
        <v>1806</v>
      </c>
      <c r="M133" s="102" t="s">
        <v>1806</v>
      </c>
      <c r="N133" s="102" t="s">
        <v>1806</v>
      </c>
      <c r="O133" s="104"/>
      <c r="P133" s="104"/>
      <c r="Q133" s="102"/>
      <c r="R133" s="104"/>
    </row>
    <row r="134" spans="1:18" ht="75">
      <c r="A134" s="102" t="s">
        <v>116</v>
      </c>
      <c r="B134" s="102" t="s">
        <v>1860</v>
      </c>
      <c r="C134" s="102" t="s">
        <v>1861</v>
      </c>
      <c r="D134" s="102" t="s">
        <v>1862</v>
      </c>
      <c r="E134" s="102" t="s">
        <v>2149</v>
      </c>
      <c r="F134" s="102" t="s">
        <v>2150</v>
      </c>
      <c r="G134" s="102" t="s">
        <v>2148</v>
      </c>
      <c r="H134" s="102" t="s">
        <v>1806</v>
      </c>
      <c r="I134" s="102" t="s">
        <v>1806</v>
      </c>
      <c r="J134" s="102" t="s">
        <v>1806</v>
      </c>
      <c r="K134" s="103" t="s">
        <v>1806</v>
      </c>
      <c r="L134" s="102" t="s">
        <v>1806</v>
      </c>
      <c r="M134" s="102" t="s">
        <v>1806</v>
      </c>
      <c r="N134" s="102" t="s">
        <v>1806</v>
      </c>
      <c r="O134" s="104"/>
      <c r="P134" s="104"/>
      <c r="Q134" s="102"/>
      <c r="R134" s="104"/>
    </row>
    <row r="135" spans="1:18" ht="75">
      <c r="A135" s="102" t="s">
        <v>116</v>
      </c>
      <c r="B135" s="102" t="s">
        <v>1860</v>
      </c>
      <c r="C135" s="102" t="s">
        <v>1861</v>
      </c>
      <c r="D135" s="102" t="s">
        <v>1862</v>
      </c>
      <c r="E135" s="102" t="s">
        <v>2151</v>
      </c>
      <c r="F135" s="102" t="s">
        <v>2152</v>
      </c>
      <c r="G135" s="102" t="s">
        <v>2148</v>
      </c>
      <c r="H135" s="102" t="s">
        <v>1806</v>
      </c>
      <c r="I135" s="102" t="s">
        <v>1806</v>
      </c>
      <c r="J135" s="102" t="s">
        <v>1806</v>
      </c>
      <c r="K135" s="103" t="s">
        <v>1806</v>
      </c>
      <c r="L135" s="102" t="s">
        <v>1806</v>
      </c>
      <c r="M135" s="102" t="s">
        <v>1806</v>
      </c>
      <c r="N135" s="102" t="s">
        <v>1806</v>
      </c>
      <c r="O135" s="104"/>
      <c r="P135" s="104"/>
      <c r="Q135" s="102"/>
      <c r="R135" s="104"/>
    </row>
    <row r="136" spans="1:18" ht="75">
      <c r="A136" s="102" t="s">
        <v>116</v>
      </c>
      <c r="B136" s="102" t="s">
        <v>1860</v>
      </c>
      <c r="C136" s="102" t="s">
        <v>1861</v>
      </c>
      <c r="D136" s="102" t="s">
        <v>1862</v>
      </c>
      <c r="E136" s="102" t="s">
        <v>2153</v>
      </c>
      <c r="F136" s="102" t="s">
        <v>2154</v>
      </c>
      <c r="G136" s="102" t="s">
        <v>2148</v>
      </c>
      <c r="H136" s="102" t="s">
        <v>1806</v>
      </c>
      <c r="I136" s="102" t="s">
        <v>1806</v>
      </c>
      <c r="J136" s="102" t="s">
        <v>1806</v>
      </c>
      <c r="K136" s="103" t="s">
        <v>1806</v>
      </c>
      <c r="L136" s="102" t="s">
        <v>1806</v>
      </c>
      <c r="M136" s="102" t="s">
        <v>1806</v>
      </c>
      <c r="N136" s="102" t="s">
        <v>1806</v>
      </c>
      <c r="O136" s="104"/>
      <c r="P136" s="104"/>
      <c r="Q136" s="102"/>
      <c r="R136" s="104"/>
    </row>
    <row r="137" spans="1:18" ht="90">
      <c r="A137" s="102" t="s">
        <v>116</v>
      </c>
      <c r="B137" s="102" t="s">
        <v>1860</v>
      </c>
      <c r="C137" s="102" t="s">
        <v>1861</v>
      </c>
      <c r="D137" s="102" t="s">
        <v>1862</v>
      </c>
      <c r="E137" s="102" t="s">
        <v>2155</v>
      </c>
      <c r="F137" s="102" t="s">
        <v>2156</v>
      </c>
      <c r="G137" s="102" t="s">
        <v>2148</v>
      </c>
      <c r="H137" s="102" t="s">
        <v>1806</v>
      </c>
      <c r="I137" s="102" t="s">
        <v>1806</v>
      </c>
      <c r="J137" s="102" t="s">
        <v>1806</v>
      </c>
      <c r="K137" s="103" t="s">
        <v>1806</v>
      </c>
      <c r="L137" s="102" t="s">
        <v>1806</v>
      </c>
      <c r="M137" s="102" t="s">
        <v>1806</v>
      </c>
      <c r="N137" s="102" t="s">
        <v>1806</v>
      </c>
      <c r="O137" s="104"/>
      <c r="P137" s="104"/>
      <c r="Q137" s="102"/>
      <c r="R137" s="104"/>
    </row>
    <row r="138" spans="1:18" ht="75">
      <c r="A138" s="102" t="s">
        <v>116</v>
      </c>
      <c r="B138" s="102" t="s">
        <v>1860</v>
      </c>
      <c r="C138" s="102" t="s">
        <v>1861</v>
      </c>
      <c r="D138" s="102" t="s">
        <v>1862</v>
      </c>
      <c r="E138" s="102" t="s">
        <v>2157</v>
      </c>
      <c r="F138" s="102" t="s">
        <v>2158</v>
      </c>
      <c r="G138" s="102" t="s">
        <v>2148</v>
      </c>
      <c r="H138" s="102" t="s">
        <v>1806</v>
      </c>
      <c r="I138" s="102" t="s">
        <v>1806</v>
      </c>
      <c r="J138" s="102" t="s">
        <v>1806</v>
      </c>
      <c r="K138" s="103" t="s">
        <v>1806</v>
      </c>
      <c r="L138" s="102" t="s">
        <v>1806</v>
      </c>
      <c r="M138" s="102" t="s">
        <v>1806</v>
      </c>
      <c r="N138" s="102" t="s">
        <v>1806</v>
      </c>
      <c r="O138" s="104"/>
      <c r="P138" s="104"/>
      <c r="Q138" s="102"/>
      <c r="R138" s="104"/>
    </row>
    <row r="139" spans="1:18" ht="75">
      <c r="A139" s="102" t="s">
        <v>116</v>
      </c>
      <c r="B139" s="102" t="s">
        <v>1860</v>
      </c>
      <c r="C139" s="102" t="s">
        <v>1861</v>
      </c>
      <c r="D139" s="102" t="s">
        <v>1862</v>
      </c>
      <c r="E139" s="102" t="s">
        <v>2159</v>
      </c>
      <c r="F139" s="102" t="s">
        <v>2160</v>
      </c>
      <c r="G139" s="102" t="s">
        <v>2148</v>
      </c>
      <c r="H139" s="102" t="s">
        <v>1806</v>
      </c>
      <c r="I139" s="102" t="s">
        <v>1806</v>
      </c>
      <c r="J139" s="102" t="s">
        <v>1806</v>
      </c>
      <c r="K139" s="103" t="s">
        <v>1806</v>
      </c>
      <c r="L139" s="102" t="s">
        <v>1806</v>
      </c>
      <c r="M139" s="102" t="s">
        <v>1806</v>
      </c>
      <c r="N139" s="102" t="s">
        <v>1806</v>
      </c>
      <c r="O139" s="104"/>
      <c r="P139" s="104"/>
      <c r="Q139" s="102"/>
      <c r="R139" s="104"/>
    </row>
    <row r="140" spans="1:18" ht="75">
      <c r="A140" s="102" t="s">
        <v>116</v>
      </c>
      <c r="B140" s="102" t="s">
        <v>1860</v>
      </c>
      <c r="C140" s="102" t="s">
        <v>1861</v>
      </c>
      <c r="D140" s="102" t="s">
        <v>1862</v>
      </c>
      <c r="E140" s="102" t="s">
        <v>2161</v>
      </c>
      <c r="F140" s="102" t="s">
        <v>2162</v>
      </c>
      <c r="G140" s="102" t="s">
        <v>2148</v>
      </c>
      <c r="H140" s="102" t="s">
        <v>1806</v>
      </c>
      <c r="I140" s="102" t="s">
        <v>1806</v>
      </c>
      <c r="J140" s="102" t="s">
        <v>1806</v>
      </c>
      <c r="K140" s="103" t="s">
        <v>1806</v>
      </c>
      <c r="L140" s="102" t="s">
        <v>1806</v>
      </c>
      <c r="M140" s="102" t="s">
        <v>1806</v>
      </c>
      <c r="N140" s="102" t="s">
        <v>1806</v>
      </c>
      <c r="O140" s="104"/>
      <c r="P140" s="104"/>
      <c r="Q140" s="102"/>
      <c r="R140" s="104"/>
    </row>
    <row r="141" spans="1:18" ht="75">
      <c r="A141" s="102" t="s">
        <v>116</v>
      </c>
      <c r="B141" s="102" t="s">
        <v>1860</v>
      </c>
      <c r="C141" s="102" t="s">
        <v>1861</v>
      </c>
      <c r="D141" s="102" t="s">
        <v>1862</v>
      </c>
      <c r="E141" s="102" t="s">
        <v>2163</v>
      </c>
      <c r="F141" s="102" t="s">
        <v>2164</v>
      </c>
      <c r="G141" s="102" t="s">
        <v>2148</v>
      </c>
      <c r="H141" s="102" t="s">
        <v>1806</v>
      </c>
      <c r="I141" s="102" t="s">
        <v>1806</v>
      </c>
      <c r="J141" s="102" t="s">
        <v>1806</v>
      </c>
      <c r="K141" s="103" t="s">
        <v>1806</v>
      </c>
      <c r="L141" s="102" t="s">
        <v>1806</v>
      </c>
      <c r="M141" s="102" t="s">
        <v>1806</v>
      </c>
      <c r="N141" s="102" t="s">
        <v>1806</v>
      </c>
      <c r="O141" s="104"/>
      <c r="P141" s="104"/>
      <c r="Q141" s="102"/>
      <c r="R141" s="104"/>
    </row>
    <row r="142" spans="1:18" ht="75">
      <c r="A142" s="102" t="s">
        <v>116</v>
      </c>
      <c r="B142" s="102" t="s">
        <v>1860</v>
      </c>
      <c r="C142" s="102" t="s">
        <v>1861</v>
      </c>
      <c r="D142" s="102" t="s">
        <v>1862</v>
      </c>
      <c r="E142" s="102" t="s">
        <v>2165</v>
      </c>
      <c r="F142" s="102" t="s">
        <v>2166</v>
      </c>
      <c r="G142" s="102" t="s">
        <v>2148</v>
      </c>
      <c r="H142" s="102" t="s">
        <v>1806</v>
      </c>
      <c r="I142" s="102" t="s">
        <v>1806</v>
      </c>
      <c r="J142" s="102" t="s">
        <v>1806</v>
      </c>
      <c r="K142" s="103" t="s">
        <v>1806</v>
      </c>
      <c r="L142" s="102" t="s">
        <v>1806</v>
      </c>
      <c r="M142" s="102" t="s">
        <v>1806</v>
      </c>
      <c r="N142" s="102" t="s">
        <v>1806</v>
      </c>
      <c r="O142" s="104"/>
      <c r="P142" s="104"/>
      <c r="Q142" s="102"/>
      <c r="R142" s="104"/>
    </row>
    <row r="143" spans="1:18" ht="75">
      <c r="A143" s="102" t="s">
        <v>116</v>
      </c>
      <c r="B143" s="102" t="s">
        <v>1860</v>
      </c>
      <c r="C143" s="102" t="s">
        <v>1861</v>
      </c>
      <c r="D143" s="102" t="s">
        <v>1862</v>
      </c>
      <c r="E143" s="102" t="s">
        <v>2167</v>
      </c>
      <c r="F143" s="102" t="s">
        <v>2168</v>
      </c>
      <c r="G143" s="102" t="s">
        <v>2148</v>
      </c>
      <c r="H143" s="102" t="s">
        <v>1806</v>
      </c>
      <c r="I143" s="102" t="s">
        <v>1806</v>
      </c>
      <c r="J143" s="102" t="s">
        <v>1806</v>
      </c>
      <c r="K143" s="103" t="s">
        <v>1806</v>
      </c>
      <c r="L143" s="102" t="s">
        <v>1806</v>
      </c>
      <c r="M143" s="102" t="s">
        <v>1806</v>
      </c>
      <c r="N143" s="102" t="s">
        <v>1806</v>
      </c>
      <c r="O143" s="104"/>
      <c r="P143" s="104"/>
      <c r="Q143" s="102"/>
      <c r="R143" s="104"/>
    </row>
    <row r="144" spans="1:18" ht="75">
      <c r="A144" s="102" t="s">
        <v>116</v>
      </c>
      <c r="B144" s="102" t="s">
        <v>1860</v>
      </c>
      <c r="C144" s="102" t="s">
        <v>1861</v>
      </c>
      <c r="D144" s="102" t="s">
        <v>1862</v>
      </c>
      <c r="E144" s="102" t="s">
        <v>2169</v>
      </c>
      <c r="F144" s="102" t="s">
        <v>2170</v>
      </c>
      <c r="G144" s="102" t="s">
        <v>2148</v>
      </c>
      <c r="H144" s="102" t="s">
        <v>1806</v>
      </c>
      <c r="I144" s="102" t="s">
        <v>1806</v>
      </c>
      <c r="J144" s="102" t="s">
        <v>1806</v>
      </c>
      <c r="K144" s="103" t="s">
        <v>1806</v>
      </c>
      <c r="L144" s="102" t="s">
        <v>1806</v>
      </c>
      <c r="M144" s="102" t="s">
        <v>1806</v>
      </c>
      <c r="N144" s="102" t="s">
        <v>1866</v>
      </c>
      <c r="O144" s="104" t="s">
        <v>2171</v>
      </c>
      <c r="P144" s="104" t="s">
        <v>1880</v>
      </c>
      <c r="Q144" s="102"/>
      <c r="R144" s="104"/>
    </row>
    <row r="145" spans="1:18" ht="75">
      <c r="A145" s="102" t="s">
        <v>116</v>
      </c>
      <c r="B145" s="102" t="s">
        <v>1860</v>
      </c>
      <c r="C145" s="102" t="s">
        <v>1861</v>
      </c>
      <c r="D145" s="102" t="s">
        <v>1862</v>
      </c>
      <c r="E145" s="102" t="s">
        <v>2172</v>
      </c>
      <c r="F145" s="102" t="s">
        <v>2173</v>
      </c>
      <c r="G145" s="102" t="s">
        <v>2148</v>
      </c>
      <c r="H145" s="102" t="s">
        <v>1806</v>
      </c>
      <c r="I145" s="102" t="s">
        <v>1806</v>
      </c>
      <c r="J145" s="102" t="s">
        <v>1806</v>
      </c>
      <c r="K145" s="103" t="s">
        <v>1806</v>
      </c>
      <c r="L145" s="102" t="s">
        <v>1806</v>
      </c>
      <c r="M145" s="102" t="s">
        <v>1806</v>
      </c>
      <c r="N145" s="102" t="s">
        <v>1866</v>
      </c>
      <c r="O145" s="104" t="s">
        <v>2171</v>
      </c>
      <c r="P145" s="104" t="s">
        <v>1880</v>
      </c>
      <c r="Q145" s="102"/>
      <c r="R145" s="104"/>
    </row>
    <row r="146" spans="1:18" ht="120">
      <c r="A146" s="102" t="s">
        <v>116</v>
      </c>
      <c r="B146" s="102" t="s">
        <v>1860</v>
      </c>
      <c r="C146" s="102" t="s">
        <v>1861</v>
      </c>
      <c r="D146" s="102" t="s">
        <v>1862</v>
      </c>
      <c r="E146" s="102" t="s">
        <v>2174</v>
      </c>
      <c r="F146" s="102" t="s">
        <v>2175</v>
      </c>
      <c r="G146" s="102" t="s">
        <v>2148</v>
      </c>
      <c r="H146" s="102" t="s">
        <v>1806</v>
      </c>
      <c r="I146" s="102" t="s">
        <v>1806</v>
      </c>
      <c r="J146" s="102" t="s">
        <v>1806</v>
      </c>
      <c r="K146" s="103" t="s">
        <v>1806</v>
      </c>
      <c r="L146" s="102" t="s">
        <v>1806</v>
      </c>
      <c r="M146" s="102" t="s">
        <v>1806</v>
      </c>
      <c r="N146" s="102" t="s">
        <v>1806</v>
      </c>
      <c r="O146" s="104"/>
      <c r="P146" s="104"/>
      <c r="Q146" s="102"/>
      <c r="R146" s="104"/>
    </row>
    <row r="147" spans="1:18" ht="120">
      <c r="A147" s="102" t="s">
        <v>116</v>
      </c>
      <c r="B147" s="102" t="s">
        <v>1860</v>
      </c>
      <c r="C147" s="102" t="s">
        <v>1861</v>
      </c>
      <c r="D147" s="102" t="s">
        <v>1862</v>
      </c>
      <c r="E147" s="102" t="s">
        <v>2176</v>
      </c>
      <c r="F147" s="102" t="s">
        <v>2177</v>
      </c>
      <c r="G147" s="102" t="s">
        <v>2148</v>
      </c>
      <c r="H147" s="102" t="s">
        <v>1806</v>
      </c>
      <c r="I147" s="102" t="s">
        <v>1806</v>
      </c>
      <c r="J147" s="102" t="s">
        <v>1806</v>
      </c>
      <c r="K147" s="103" t="s">
        <v>1806</v>
      </c>
      <c r="L147" s="102" t="s">
        <v>1806</v>
      </c>
      <c r="M147" s="102" t="s">
        <v>1806</v>
      </c>
      <c r="N147" s="102" t="s">
        <v>1806</v>
      </c>
      <c r="O147" s="104"/>
      <c r="P147" s="104"/>
      <c r="Q147" s="102"/>
      <c r="R147" s="104"/>
    </row>
    <row r="148" spans="1:18" ht="75">
      <c r="A148" s="102" t="s">
        <v>116</v>
      </c>
      <c r="B148" s="102" t="s">
        <v>1860</v>
      </c>
      <c r="C148" s="102" t="s">
        <v>1861</v>
      </c>
      <c r="D148" s="102" t="s">
        <v>1862</v>
      </c>
      <c r="E148" s="102" t="s">
        <v>2178</v>
      </c>
      <c r="F148" s="102" t="s">
        <v>2179</v>
      </c>
      <c r="G148" s="102" t="s">
        <v>2148</v>
      </c>
      <c r="H148" s="102" t="s">
        <v>1806</v>
      </c>
      <c r="I148" s="102" t="s">
        <v>1806</v>
      </c>
      <c r="J148" s="102" t="s">
        <v>1806</v>
      </c>
      <c r="K148" s="103" t="s">
        <v>1806</v>
      </c>
      <c r="L148" s="102" t="s">
        <v>1806</v>
      </c>
      <c r="M148" s="102" t="s">
        <v>1806</v>
      </c>
      <c r="N148" s="102" t="s">
        <v>1806</v>
      </c>
      <c r="O148" s="104"/>
      <c r="P148" s="104"/>
      <c r="Q148" s="102"/>
      <c r="R148" s="104"/>
    </row>
    <row r="149" spans="1:18" ht="75">
      <c r="A149" s="102" t="s">
        <v>116</v>
      </c>
      <c r="B149" s="102" t="s">
        <v>1860</v>
      </c>
      <c r="C149" s="102" t="s">
        <v>1861</v>
      </c>
      <c r="D149" s="102" t="s">
        <v>1862</v>
      </c>
      <c r="E149" s="102" t="s">
        <v>2180</v>
      </c>
      <c r="F149" s="102" t="s">
        <v>2181</v>
      </c>
      <c r="G149" s="102" t="s">
        <v>2148</v>
      </c>
      <c r="H149" s="102" t="s">
        <v>1806</v>
      </c>
      <c r="I149" s="102" t="s">
        <v>1806</v>
      </c>
      <c r="J149" s="102" t="s">
        <v>1806</v>
      </c>
      <c r="K149" s="103" t="s">
        <v>1806</v>
      </c>
      <c r="L149" s="102" t="s">
        <v>1806</v>
      </c>
      <c r="M149" s="102" t="s">
        <v>1806</v>
      </c>
      <c r="N149" s="102" t="s">
        <v>1806</v>
      </c>
      <c r="O149" s="104"/>
      <c r="P149" s="104"/>
      <c r="Q149" s="102"/>
      <c r="R149" s="104"/>
    </row>
    <row r="150" spans="1:18" ht="75">
      <c r="A150" s="102" t="s">
        <v>116</v>
      </c>
      <c r="B150" s="102" t="s">
        <v>1860</v>
      </c>
      <c r="C150" s="102" t="s">
        <v>1861</v>
      </c>
      <c r="D150" s="102" t="s">
        <v>1862</v>
      </c>
      <c r="E150" s="102" t="s">
        <v>2182</v>
      </c>
      <c r="F150" s="102" t="s">
        <v>2183</v>
      </c>
      <c r="G150" s="102" t="s">
        <v>2148</v>
      </c>
      <c r="H150" s="102" t="s">
        <v>1806</v>
      </c>
      <c r="I150" s="102" t="s">
        <v>1806</v>
      </c>
      <c r="J150" s="102" t="s">
        <v>1806</v>
      </c>
      <c r="K150" s="103" t="s">
        <v>1806</v>
      </c>
      <c r="L150" s="102" t="s">
        <v>1806</v>
      </c>
      <c r="M150" s="102" t="s">
        <v>1806</v>
      </c>
      <c r="N150" s="102" t="s">
        <v>1806</v>
      </c>
      <c r="O150" s="104"/>
      <c r="P150" s="104"/>
      <c r="Q150" s="102"/>
      <c r="R150" s="104"/>
    </row>
    <row r="151" spans="1:18" ht="75">
      <c r="A151" s="102" t="s">
        <v>116</v>
      </c>
      <c r="B151" s="102" t="s">
        <v>1860</v>
      </c>
      <c r="C151" s="102" t="s">
        <v>1861</v>
      </c>
      <c r="D151" s="102" t="s">
        <v>1862</v>
      </c>
      <c r="E151" s="102" t="s">
        <v>2184</v>
      </c>
      <c r="F151" s="102" t="s">
        <v>2185</v>
      </c>
      <c r="G151" s="102" t="s">
        <v>2148</v>
      </c>
      <c r="H151" s="102" t="s">
        <v>1806</v>
      </c>
      <c r="I151" s="102" t="s">
        <v>1806</v>
      </c>
      <c r="J151" s="102" t="s">
        <v>1806</v>
      </c>
      <c r="K151" s="103" t="s">
        <v>1806</v>
      </c>
      <c r="L151" s="102" t="s">
        <v>1806</v>
      </c>
      <c r="M151" s="102" t="s">
        <v>1806</v>
      </c>
      <c r="N151" s="102" t="s">
        <v>1806</v>
      </c>
      <c r="O151" s="104"/>
      <c r="P151" s="104"/>
      <c r="Q151" s="102"/>
      <c r="R151" s="104"/>
    </row>
    <row r="152" spans="1:18" ht="135">
      <c r="A152" s="102" t="s">
        <v>116</v>
      </c>
      <c r="B152" s="102" t="s">
        <v>1860</v>
      </c>
      <c r="C152" s="102" t="s">
        <v>1861</v>
      </c>
      <c r="D152" s="102" t="s">
        <v>1862</v>
      </c>
      <c r="E152" s="102" t="s">
        <v>2186</v>
      </c>
      <c r="F152" s="102" t="s">
        <v>2187</v>
      </c>
      <c r="G152" s="102" t="s">
        <v>2148</v>
      </c>
      <c r="H152" s="102" t="s">
        <v>1806</v>
      </c>
      <c r="I152" s="102" t="s">
        <v>1806</v>
      </c>
      <c r="J152" s="102" t="s">
        <v>1806</v>
      </c>
      <c r="K152" s="103" t="s">
        <v>1806</v>
      </c>
      <c r="L152" s="102" t="s">
        <v>1806</v>
      </c>
      <c r="M152" s="102" t="s">
        <v>1806</v>
      </c>
      <c r="N152" s="102" t="s">
        <v>1806</v>
      </c>
      <c r="O152" s="104"/>
      <c r="P152" s="104"/>
      <c r="Q152" s="102"/>
      <c r="R152" s="104"/>
    </row>
    <row r="153" spans="1:18" ht="75">
      <c r="A153" s="102" t="s">
        <v>116</v>
      </c>
      <c r="B153" s="102" t="s">
        <v>1860</v>
      </c>
      <c r="C153" s="102" t="s">
        <v>1861</v>
      </c>
      <c r="D153" s="102" t="s">
        <v>1862</v>
      </c>
      <c r="E153" s="102" t="s">
        <v>2188</v>
      </c>
      <c r="F153" s="102" t="s">
        <v>2189</v>
      </c>
      <c r="G153" s="102" t="s">
        <v>2148</v>
      </c>
      <c r="H153" s="102" t="s">
        <v>1806</v>
      </c>
      <c r="I153" s="102" t="s">
        <v>1806</v>
      </c>
      <c r="J153" s="102" t="s">
        <v>1806</v>
      </c>
      <c r="K153" s="103" t="s">
        <v>1806</v>
      </c>
      <c r="L153" s="102" t="s">
        <v>1806</v>
      </c>
      <c r="M153" s="102" t="s">
        <v>1806</v>
      </c>
      <c r="N153" s="102" t="s">
        <v>1806</v>
      </c>
      <c r="O153" s="104"/>
      <c r="P153" s="104"/>
      <c r="Q153" s="102"/>
      <c r="R153" s="104"/>
    </row>
    <row r="154" spans="1:18" ht="75">
      <c r="A154" s="102" t="s">
        <v>116</v>
      </c>
      <c r="B154" s="102" t="s">
        <v>1860</v>
      </c>
      <c r="C154" s="102" t="s">
        <v>1861</v>
      </c>
      <c r="D154" s="102" t="s">
        <v>1862</v>
      </c>
      <c r="E154" s="102" t="s">
        <v>2190</v>
      </c>
      <c r="F154" s="102" t="s">
        <v>2191</v>
      </c>
      <c r="G154" s="102" t="s">
        <v>2148</v>
      </c>
      <c r="H154" s="102" t="s">
        <v>1806</v>
      </c>
      <c r="I154" s="102" t="s">
        <v>1806</v>
      </c>
      <c r="J154" s="102" t="s">
        <v>1806</v>
      </c>
      <c r="K154" s="103" t="s">
        <v>1806</v>
      </c>
      <c r="L154" s="102" t="s">
        <v>1806</v>
      </c>
      <c r="M154" s="102" t="s">
        <v>1806</v>
      </c>
      <c r="N154" s="102" t="s">
        <v>1866</v>
      </c>
      <c r="O154" s="104" t="s">
        <v>2171</v>
      </c>
      <c r="P154" s="104" t="s">
        <v>1880</v>
      </c>
      <c r="Q154" s="102"/>
      <c r="R154" s="104"/>
    </row>
    <row r="155" spans="1:18" ht="75">
      <c r="A155" s="102" t="s">
        <v>116</v>
      </c>
      <c r="B155" s="102" t="s">
        <v>1860</v>
      </c>
      <c r="C155" s="102" t="s">
        <v>1861</v>
      </c>
      <c r="D155" s="102" t="s">
        <v>1862</v>
      </c>
      <c r="E155" s="102" t="s">
        <v>2192</v>
      </c>
      <c r="F155" s="102" t="s">
        <v>2193</v>
      </c>
      <c r="G155" s="102" t="s">
        <v>2148</v>
      </c>
      <c r="H155" s="102" t="s">
        <v>1806</v>
      </c>
      <c r="I155" s="102" t="s">
        <v>1806</v>
      </c>
      <c r="J155" s="102" t="s">
        <v>1806</v>
      </c>
      <c r="K155" s="103" t="s">
        <v>1806</v>
      </c>
      <c r="L155" s="102" t="s">
        <v>1806</v>
      </c>
      <c r="M155" s="102" t="s">
        <v>1806</v>
      </c>
      <c r="N155" s="102" t="s">
        <v>1806</v>
      </c>
      <c r="O155" s="104"/>
      <c r="P155" s="104"/>
      <c r="Q155" s="102"/>
      <c r="R155" s="104"/>
    </row>
    <row r="156" spans="1:18" ht="75">
      <c r="A156" s="102" t="s">
        <v>116</v>
      </c>
      <c r="B156" s="102" t="s">
        <v>1860</v>
      </c>
      <c r="C156" s="102" t="s">
        <v>1861</v>
      </c>
      <c r="D156" s="102" t="s">
        <v>1862</v>
      </c>
      <c r="E156" s="102" t="s">
        <v>2194</v>
      </c>
      <c r="F156" s="102" t="s">
        <v>2195</v>
      </c>
      <c r="G156" s="102" t="s">
        <v>2148</v>
      </c>
      <c r="H156" s="102" t="s">
        <v>1806</v>
      </c>
      <c r="I156" s="102" t="s">
        <v>1806</v>
      </c>
      <c r="J156" s="102" t="s">
        <v>1806</v>
      </c>
      <c r="K156" s="103" t="s">
        <v>1806</v>
      </c>
      <c r="L156" s="102" t="s">
        <v>1806</v>
      </c>
      <c r="M156" s="102" t="s">
        <v>1806</v>
      </c>
      <c r="N156" s="102" t="s">
        <v>1806</v>
      </c>
      <c r="O156" s="104"/>
      <c r="P156" s="104"/>
      <c r="Q156" s="102"/>
      <c r="R156" s="104"/>
    </row>
    <row r="157" spans="1:18" ht="75">
      <c r="A157" s="102" t="s">
        <v>116</v>
      </c>
      <c r="B157" s="102" t="s">
        <v>1860</v>
      </c>
      <c r="C157" s="102" t="s">
        <v>1861</v>
      </c>
      <c r="D157" s="102" t="s">
        <v>1862</v>
      </c>
      <c r="E157" s="102" t="s">
        <v>2196</v>
      </c>
      <c r="F157" s="102" t="s">
        <v>2197</v>
      </c>
      <c r="G157" s="102" t="s">
        <v>2148</v>
      </c>
      <c r="H157" s="102" t="s">
        <v>1806</v>
      </c>
      <c r="I157" s="102" t="s">
        <v>1806</v>
      </c>
      <c r="J157" s="102" t="s">
        <v>1806</v>
      </c>
      <c r="K157" s="103" t="s">
        <v>1806</v>
      </c>
      <c r="L157" s="102" t="s">
        <v>1806</v>
      </c>
      <c r="M157" s="102" t="s">
        <v>1806</v>
      </c>
      <c r="N157" s="102" t="s">
        <v>1806</v>
      </c>
      <c r="O157" s="104"/>
      <c r="P157" s="104"/>
      <c r="Q157" s="102"/>
      <c r="R157" s="104"/>
    </row>
    <row r="158" spans="1:18" ht="75">
      <c r="A158" s="102" t="s">
        <v>116</v>
      </c>
      <c r="B158" s="102" t="s">
        <v>1860</v>
      </c>
      <c r="C158" s="102" t="s">
        <v>1861</v>
      </c>
      <c r="D158" s="102" t="s">
        <v>1862</v>
      </c>
      <c r="E158" s="102" t="s">
        <v>2198</v>
      </c>
      <c r="F158" s="102" t="s">
        <v>2199</v>
      </c>
      <c r="G158" s="102" t="s">
        <v>2148</v>
      </c>
      <c r="H158" s="102" t="s">
        <v>1806</v>
      </c>
      <c r="I158" s="102" t="s">
        <v>1806</v>
      </c>
      <c r="J158" s="102" t="s">
        <v>1806</v>
      </c>
      <c r="K158" s="103" t="s">
        <v>1806</v>
      </c>
      <c r="L158" s="102" t="s">
        <v>1806</v>
      </c>
      <c r="M158" s="102" t="s">
        <v>1806</v>
      </c>
      <c r="N158" s="102" t="s">
        <v>1806</v>
      </c>
      <c r="O158" s="104"/>
      <c r="P158" s="104"/>
      <c r="Q158" s="102"/>
      <c r="R158" s="104"/>
    </row>
    <row r="159" spans="1:18" ht="75">
      <c r="A159" s="102" t="s">
        <v>116</v>
      </c>
      <c r="B159" s="102" t="s">
        <v>1860</v>
      </c>
      <c r="C159" s="102" t="s">
        <v>1861</v>
      </c>
      <c r="D159" s="102" t="s">
        <v>1862</v>
      </c>
      <c r="E159" s="102" t="s">
        <v>2200</v>
      </c>
      <c r="F159" s="102" t="s">
        <v>2201</v>
      </c>
      <c r="G159" s="102" t="s">
        <v>2148</v>
      </c>
      <c r="H159" s="102" t="s">
        <v>1806</v>
      </c>
      <c r="I159" s="102" t="s">
        <v>1806</v>
      </c>
      <c r="J159" s="102" t="s">
        <v>1806</v>
      </c>
      <c r="K159" s="103" t="s">
        <v>1806</v>
      </c>
      <c r="L159" s="102" t="s">
        <v>1806</v>
      </c>
      <c r="M159" s="102" t="s">
        <v>1806</v>
      </c>
      <c r="N159" s="102" t="s">
        <v>1806</v>
      </c>
      <c r="O159" s="104"/>
      <c r="P159" s="104"/>
      <c r="Q159" s="102"/>
      <c r="R159" s="104"/>
    </row>
    <row r="160" spans="1:18" ht="75">
      <c r="A160" s="102" t="s">
        <v>116</v>
      </c>
      <c r="B160" s="102" t="s">
        <v>1860</v>
      </c>
      <c r="C160" s="102" t="s">
        <v>1861</v>
      </c>
      <c r="D160" s="102" t="s">
        <v>1862</v>
      </c>
      <c r="E160" s="102" t="s">
        <v>2202</v>
      </c>
      <c r="F160" s="102" t="s">
        <v>2203</v>
      </c>
      <c r="G160" s="102" t="s">
        <v>2148</v>
      </c>
      <c r="H160" s="102" t="s">
        <v>1806</v>
      </c>
      <c r="I160" s="102" t="s">
        <v>1806</v>
      </c>
      <c r="J160" s="102" t="s">
        <v>1806</v>
      </c>
      <c r="K160" s="103" t="s">
        <v>1806</v>
      </c>
      <c r="L160" s="102" t="s">
        <v>1806</v>
      </c>
      <c r="M160" s="102" t="s">
        <v>1806</v>
      </c>
      <c r="N160" s="102" t="s">
        <v>1806</v>
      </c>
      <c r="O160" s="104"/>
      <c r="P160" s="104"/>
      <c r="Q160" s="102"/>
      <c r="R160" s="104"/>
    </row>
    <row r="161" spans="1:18" ht="75">
      <c r="A161" s="102" t="s">
        <v>116</v>
      </c>
      <c r="B161" s="102" t="s">
        <v>1860</v>
      </c>
      <c r="C161" s="102" t="s">
        <v>1861</v>
      </c>
      <c r="D161" s="102" t="s">
        <v>1862</v>
      </c>
      <c r="E161" s="102" t="s">
        <v>2204</v>
      </c>
      <c r="F161" s="102" t="s">
        <v>2205</v>
      </c>
      <c r="G161" s="102" t="s">
        <v>2148</v>
      </c>
      <c r="H161" s="102" t="s">
        <v>1806</v>
      </c>
      <c r="I161" s="102" t="s">
        <v>1806</v>
      </c>
      <c r="J161" s="102" t="s">
        <v>1806</v>
      </c>
      <c r="K161" s="103" t="s">
        <v>1806</v>
      </c>
      <c r="L161" s="102" t="s">
        <v>1806</v>
      </c>
      <c r="M161" s="102" t="s">
        <v>1866</v>
      </c>
      <c r="N161" s="102" t="s">
        <v>1806</v>
      </c>
      <c r="O161" s="104" t="s">
        <v>2206</v>
      </c>
      <c r="P161" s="104" t="s">
        <v>1968</v>
      </c>
      <c r="Q161" s="102"/>
      <c r="R161" s="104"/>
    </row>
    <row r="162" spans="1:18" ht="75">
      <c r="A162" s="102" t="s">
        <v>116</v>
      </c>
      <c r="B162" s="102" t="s">
        <v>1860</v>
      </c>
      <c r="C162" s="102" t="s">
        <v>1861</v>
      </c>
      <c r="D162" s="102" t="s">
        <v>1862</v>
      </c>
      <c r="E162" s="102" t="s">
        <v>2207</v>
      </c>
      <c r="F162" s="102" t="s">
        <v>2208</v>
      </c>
      <c r="G162" s="102" t="s">
        <v>2148</v>
      </c>
      <c r="H162" s="102" t="s">
        <v>1806</v>
      </c>
      <c r="I162" s="102" t="s">
        <v>1806</v>
      </c>
      <c r="J162" s="102" t="s">
        <v>1806</v>
      </c>
      <c r="K162" s="103" t="s">
        <v>1806</v>
      </c>
      <c r="L162" s="102" t="s">
        <v>1806</v>
      </c>
      <c r="M162" s="102" t="s">
        <v>1866</v>
      </c>
      <c r="N162" s="102" t="s">
        <v>1806</v>
      </c>
      <c r="O162" s="104" t="s">
        <v>2206</v>
      </c>
      <c r="P162" s="104" t="s">
        <v>1968</v>
      </c>
      <c r="Q162" s="102"/>
      <c r="R162" s="104"/>
    </row>
    <row r="163" spans="1:18" ht="75">
      <c r="A163" s="102" t="s">
        <v>116</v>
      </c>
      <c r="B163" s="102" t="s">
        <v>1860</v>
      </c>
      <c r="C163" s="102" t="s">
        <v>1861</v>
      </c>
      <c r="D163" s="102" t="s">
        <v>1862</v>
      </c>
      <c r="E163" s="102" t="s">
        <v>2209</v>
      </c>
      <c r="F163" s="102" t="s">
        <v>2210</v>
      </c>
      <c r="G163" s="102" t="s">
        <v>2148</v>
      </c>
      <c r="H163" s="102" t="s">
        <v>1806</v>
      </c>
      <c r="I163" s="102" t="s">
        <v>1806</v>
      </c>
      <c r="J163" s="102" t="s">
        <v>1806</v>
      </c>
      <c r="K163" s="103" t="s">
        <v>1806</v>
      </c>
      <c r="L163" s="102" t="s">
        <v>1806</v>
      </c>
      <c r="M163" s="102" t="s">
        <v>1806</v>
      </c>
      <c r="N163" s="102" t="s">
        <v>1806</v>
      </c>
      <c r="O163" s="104"/>
      <c r="P163" s="104"/>
      <c r="Q163" s="102"/>
      <c r="R163" s="104"/>
    </row>
    <row r="164" spans="1:18" ht="75">
      <c r="A164" s="102" t="s">
        <v>116</v>
      </c>
      <c r="B164" s="102" t="s">
        <v>1860</v>
      </c>
      <c r="C164" s="102" t="s">
        <v>1861</v>
      </c>
      <c r="D164" s="102" t="s">
        <v>1862</v>
      </c>
      <c r="E164" s="102" t="s">
        <v>2211</v>
      </c>
      <c r="F164" s="102" t="s">
        <v>2212</v>
      </c>
      <c r="G164" s="102" t="s">
        <v>2148</v>
      </c>
      <c r="H164" s="102" t="s">
        <v>1806</v>
      </c>
      <c r="I164" s="102" t="s">
        <v>1806</v>
      </c>
      <c r="J164" s="102" t="s">
        <v>1806</v>
      </c>
      <c r="K164" s="103" t="s">
        <v>1806</v>
      </c>
      <c r="L164" s="102" t="s">
        <v>1806</v>
      </c>
      <c r="M164" s="102" t="s">
        <v>1806</v>
      </c>
      <c r="N164" s="102" t="s">
        <v>1806</v>
      </c>
      <c r="O164" s="104"/>
      <c r="P164" s="104"/>
      <c r="Q164" s="102"/>
      <c r="R164" s="104"/>
    </row>
    <row r="165" spans="1:18" ht="75">
      <c r="A165" s="102" t="s">
        <v>116</v>
      </c>
      <c r="B165" s="102" t="s">
        <v>1860</v>
      </c>
      <c r="C165" s="102" t="s">
        <v>1861</v>
      </c>
      <c r="D165" s="102" t="s">
        <v>1862</v>
      </c>
      <c r="E165" s="102" t="s">
        <v>2213</v>
      </c>
      <c r="F165" s="102" t="s">
        <v>2214</v>
      </c>
      <c r="G165" s="102" t="s">
        <v>2148</v>
      </c>
      <c r="H165" s="102" t="s">
        <v>1806</v>
      </c>
      <c r="I165" s="102" t="s">
        <v>1806</v>
      </c>
      <c r="J165" s="102" t="s">
        <v>1806</v>
      </c>
      <c r="K165" s="103" t="s">
        <v>1806</v>
      </c>
      <c r="L165" s="102" t="s">
        <v>1806</v>
      </c>
      <c r="M165" s="102" t="s">
        <v>1806</v>
      </c>
      <c r="N165" s="102" t="s">
        <v>1806</v>
      </c>
      <c r="O165" s="104"/>
      <c r="P165" s="104"/>
      <c r="Q165" s="102"/>
      <c r="R165" s="104"/>
    </row>
    <row r="166" spans="1:18" ht="75">
      <c r="A166" s="102" t="s">
        <v>116</v>
      </c>
      <c r="B166" s="102" t="s">
        <v>1860</v>
      </c>
      <c r="C166" s="102" t="s">
        <v>1861</v>
      </c>
      <c r="D166" s="102" t="s">
        <v>1862</v>
      </c>
      <c r="E166" s="102" t="s">
        <v>2215</v>
      </c>
      <c r="F166" s="102" t="s">
        <v>2216</v>
      </c>
      <c r="G166" s="102" t="s">
        <v>2148</v>
      </c>
      <c r="H166" s="102" t="s">
        <v>1806</v>
      </c>
      <c r="I166" s="102" t="s">
        <v>1806</v>
      </c>
      <c r="J166" s="102" t="s">
        <v>1806</v>
      </c>
      <c r="K166" s="103" t="s">
        <v>1806</v>
      </c>
      <c r="L166" s="102" t="s">
        <v>1806</v>
      </c>
      <c r="M166" s="102" t="s">
        <v>1806</v>
      </c>
      <c r="N166" s="102" t="s">
        <v>1806</v>
      </c>
      <c r="O166" s="104"/>
      <c r="P166" s="104"/>
      <c r="Q166" s="102"/>
      <c r="R166" s="104"/>
    </row>
    <row r="167" spans="1:18" ht="75">
      <c r="A167" s="102" t="s">
        <v>116</v>
      </c>
      <c r="B167" s="102" t="s">
        <v>1860</v>
      </c>
      <c r="C167" s="102" t="s">
        <v>1861</v>
      </c>
      <c r="D167" s="102" t="s">
        <v>1862</v>
      </c>
      <c r="E167" s="102" t="s">
        <v>2217</v>
      </c>
      <c r="F167" s="102" t="s">
        <v>2218</v>
      </c>
      <c r="G167" s="102" t="s">
        <v>2148</v>
      </c>
      <c r="H167" s="102" t="s">
        <v>1806</v>
      </c>
      <c r="I167" s="102" t="s">
        <v>1806</v>
      </c>
      <c r="J167" s="102" t="s">
        <v>1806</v>
      </c>
      <c r="K167" s="103" t="s">
        <v>1806</v>
      </c>
      <c r="L167" s="102" t="s">
        <v>1806</v>
      </c>
      <c r="M167" s="102" t="s">
        <v>1806</v>
      </c>
      <c r="N167" s="102" t="s">
        <v>1806</v>
      </c>
      <c r="O167" s="104"/>
      <c r="P167" s="104"/>
      <c r="Q167" s="102"/>
      <c r="R167" s="104"/>
    </row>
    <row r="168" spans="1:18" ht="75">
      <c r="A168" s="102" t="s">
        <v>116</v>
      </c>
      <c r="B168" s="102" t="s">
        <v>1860</v>
      </c>
      <c r="C168" s="102" t="s">
        <v>1861</v>
      </c>
      <c r="D168" s="102" t="s">
        <v>1862</v>
      </c>
      <c r="E168" s="102" t="s">
        <v>2219</v>
      </c>
      <c r="F168" s="102" t="s">
        <v>2220</v>
      </c>
      <c r="G168" s="102" t="s">
        <v>2148</v>
      </c>
      <c r="H168" s="102" t="s">
        <v>1806</v>
      </c>
      <c r="I168" s="102" t="s">
        <v>1806</v>
      </c>
      <c r="J168" s="102" t="s">
        <v>1806</v>
      </c>
      <c r="K168" s="103" t="s">
        <v>1806</v>
      </c>
      <c r="L168" s="102" t="s">
        <v>1806</v>
      </c>
      <c r="M168" s="102" t="s">
        <v>1806</v>
      </c>
      <c r="N168" s="102" t="s">
        <v>1806</v>
      </c>
      <c r="O168" s="104"/>
      <c r="P168" s="104"/>
      <c r="Q168" s="102"/>
      <c r="R168" s="104"/>
    </row>
    <row r="169" spans="1:18" ht="75">
      <c r="A169" s="102" t="s">
        <v>116</v>
      </c>
      <c r="B169" s="102" t="s">
        <v>1860</v>
      </c>
      <c r="C169" s="102" t="s">
        <v>1861</v>
      </c>
      <c r="D169" s="102" t="s">
        <v>1862</v>
      </c>
      <c r="E169" s="102" t="s">
        <v>2221</v>
      </c>
      <c r="F169" s="102" t="s">
        <v>2222</v>
      </c>
      <c r="G169" s="102" t="s">
        <v>2148</v>
      </c>
      <c r="H169" s="102" t="s">
        <v>1806</v>
      </c>
      <c r="I169" s="102" t="s">
        <v>1806</v>
      </c>
      <c r="J169" s="102" t="s">
        <v>1806</v>
      </c>
      <c r="K169" s="103" t="s">
        <v>1806</v>
      </c>
      <c r="L169" s="102" t="s">
        <v>1806</v>
      </c>
      <c r="M169" s="102" t="s">
        <v>1806</v>
      </c>
      <c r="N169" s="102" t="s">
        <v>1806</v>
      </c>
      <c r="O169" s="104"/>
      <c r="P169" s="104"/>
      <c r="Q169" s="102"/>
      <c r="R169" s="104"/>
    </row>
    <row r="170" spans="1:18" ht="75">
      <c r="A170" s="102" t="s">
        <v>116</v>
      </c>
      <c r="B170" s="102" t="s">
        <v>1860</v>
      </c>
      <c r="C170" s="102" t="s">
        <v>1861</v>
      </c>
      <c r="D170" s="102" t="s">
        <v>1862</v>
      </c>
      <c r="E170" s="102" t="s">
        <v>2223</v>
      </c>
      <c r="F170" s="102" t="s">
        <v>2224</v>
      </c>
      <c r="G170" s="102" t="s">
        <v>2148</v>
      </c>
      <c r="H170" s="102" t="s">
        <v>1806</v>
      </c>
      <c r="I170" s="102" t="s">
        <v>1806</v>
      </c>
      <c r="J170" s="102" t="s">
        <v>1806</v>
      </c>
      <c r="K170" s="103" t="s">
        <v>1806</v>
      </c>
      <c r="L170" s="102" t="s">
        <v>1806</v>
      </c>
      <c r="M170" s="102" t="s">
        <v>1806</v>
      </c>
      <c r="N170" s="102" t="s">
        <v>1806</v>
      </c>
      <c r="O170" s="104"/>
      <c r="P170" s="104"/>
      <c r="Q170" s="102"/>
      <c r="R170" s="104"/>
    </row>
    <row r="171" spans="1:18" ht="75">
      <c r="A171" s="102" t="s">
        <v>116</v>
      </c>
      <c r="B171" s="102" t="s">
        <v>1860</v>
      </c>
      <c r="C171" s="102" t="s">
        <v>1861</v>
      </c>
      <c r="D171" s="102" t="s">
        <v>1862</v>
      </c>
      <c r="E171" s="102" t="s">
        <v>2225</v>
      </c>
      <c r="F171" s="102" t="s">
        <v>2226</v>
      </c>
      <c r="G171" s="102" t="s">
        <v>2148</v>
      </c>
      <c r="H171" s="102" t="s">
        <v>1806</v>
      </c>
      <c r="I171" s="102" t="s">
        <v>1806</v>
      </c>
      <c r="J171" s="102" t="s">
        <v>1806</v>
      </c>
      <c r="K171" s="103" t="s">
        <v>1806</v>
      </c>
      <c r="L171" s="102" t="s">
        <v>1806</v>
      </c>
      <c r="M171" s="102" t="s">
        <v>1806</v>
      </c>
      <c r="N171" s="102" t="s">
        <v>1806</v>
      </c>
      <c r="O171" s="104"/>
      <c r="P171" s="104"/>
      <c r="Q171" s="102"/>
      <c r="R171" s="104"/>
    </row>
    <row r="172" spans="1:18" ht="75">
      <c r="A172" s="102" t="s">
        <v>116</v>
      </c>
      <c r="B172" s="102" t="s">
        <v>1860</v>
      </c>
      <c r="C172" s="102" t="s">
        <v>1861</v>
      </c>
      <c r="D172" s="102" t="s">
        <v>1862</v>
      </c>
      <c r="E172" s="102" t="s">
        <v>2227</v>
      </c>
      <c r="F172" s="102" t="s">
        <v>2228</v>
      </c>
      <c r="G172" s="102" t="s">
        <v>2148</v>
      </c>
      <c r="H172" s="102" t="s">
        <v>1806</v>
      </c>
      <c r="I172" s="102" t="s">
        <v>1806</v>
      </c>
      <c r="J172" s="102" t="s">
        <v>1806</v>
      </c>
      <c r="K172" s="103" t="s">
        <v>1806</v>
      </c>
      <c r="L172" s="102" t="s">
        <v>1806</v>
      </c>
      <c r="M172" s="102" t="s">
        <v>1866</v>
      </c>
      <c r="N172" s="102" t="s">
        <v>1806</v>
      </c>
      <c r="O172" s="104" t="s">
        <v>1967</v>
      </c>
      <c r="P172" s="104" t="s">
        <v>1968</v>
      </c>
      <c r="Q172" s="102"/>
      <c r="R172" s="104"/>
    </row>
    <row r="173" spans="1:18" ht="75">
      <c r="A173" s="102" t="s">
        <v>116</v>
      </c>
      <c r="B173" s="102" t="s">
        <v>1860</v>
      </c>
      <c r="C173" s="102" t="s">
        <v>1861</v>
      </c>
      <c r="D173" s="102" t="s">
        <v>1862</v>
      </c>
      <c r="E173" s="102" t="s">
        <v>2229</v>
      </c>
      <c r="F173" s="102" t="s">
        <v>2230</v>
      </c>
      <c r="G173" s="102" t="s">
        <v>2148</v>
      </c>
      <c r="H173" s="102" t="s">
        <v>1806</v>
      </c>
      <c r="I173" s="102" t="s">
        <v>1806</v>
      </c>
      <c r="J173" s="102" t="s">
        <v>1806</v>
      </c>
      <c r="K173" s="103" t="s">
        <v>1806</v>
      </c>
      <c r="L173" s="102" t="s">
        <v>1806</v>
      </c>
      <c r="M173" s="102" t="s">
        <v>1806</v>
      </c>
      <c r="N173" s="102" t="s">
        <v>1806</v>
      </c>
      <c r="O173" s="104"/>
      <c r="P173" s="104"/>
      <c r="Q173" s="102"/>
      <c r="R173" s="104"/>
    </row>
    <row r="174" spans="1:18" ht="75">
      <c r="A174" s="102" t="s">
        <v>116</v>
      </c>
      <c r="B174" s="102" t="s">
        <v>1860</v>
      </c>
      <c r="C174" s="102" t="s">
        <v>1861</v>
      </c>
      <c r="D174" s="102" t="s">
        <v>1862</v>
      </c>
      <c r="E174" s="102" t="s">
        <v>2231</v>
      </c>
      <c r="F174" s="102" t="s">
        <v>2232</v>
      </c>
      <c r="G174" s="102" t="s">
        <v>2148</v>
      </c>
      <c r="H174" s="102" t="s">
        <v>1806</v>
      </c>
      <c r="I174" s="102" t="s">
        <v>1806</v>
      </c>
      <c r="J174" s="102" t="s">
        <v>1806</v>
      </c>
      <c r="K174" s="103" t="s">
        <v>1806</v>
      </c>
      <c r="L174" s="102" t="s">
        <v>1806</v>
      </c>
      <c r="M174" s="102" t="s">
        <v>1806</v>
      </c>
      <c r="N174" s="102" t="s">
        <v>1806</v>
      </c>
      <c r="O174" s="104"/>
      <c r="P174" s="104"/>
      <c r="Q174" s="102"/>
      <c r="R174" s="104"/>
    </row>
    <row r="175" spans="1:18" ht="180">
      <c r="A175" s="102" t="s">
        <v>116</v>
      </c>
      <c r="B175" s="102" t="s">
        <v>1860</v>
      </c>
      <c r="C175" s="102" t="s">
        <v>1861</v>
      </c>
      <c r="D175" s="102" t="s">
        <v>1862</v>
      </c>
      <c r="E175" s="102" t="s">
        <v>2233</v>
      </c>
      <c r="F175" s="102" t="s">
        <v>2234</v>
      </c>
      <c r="G175" s="102" t="s">
        <v>2148</v>
      </c>
      <c r="H175" s="102" t="s">
        <v>1806</v>
      </c>
      <c r="I175" s="102" t="s">
        <v>1806</v>
      </c>
      <c r="J175" s="102" t="s">
        <v>1806</v>
      </c>
      <c r="K175" s="103" t="s">
        <v>1806</v>
      </c>
      <c r="L175" s="102" t="s">
        <v>1806</v>
      </c>
      <c r="M175" s="102" t="s">
        <v>1806</v>
      </c>
      <c r="N175" s="102" t="s">
        <v>1806</v>
      </c>
      <c r="O175" s="104"/>
      <c r="P175" s="104"/>
      <c r="Q175" s="102"/>
      <c r="R175" s="104"/>
    </row>
    <row r="176" spans="1:18" ht="75">
      <c r="A176" s="102" t="s">
        <v>116</v>
      </c>
      <c r="B176" s="102" t="s">
        <v>1860</v>
      </c>
      <c r="C176" s="102" t="s">
        <v>1861</v>
      </c>
      <c r="D176" s="102" t="s">
        <v>1862</v>
      </c>
      <c r="E176" s="102" t="s">
        <v>2235</v>
      </c>
      <c r="F176" s="102" t="s">
        <v>2236</v>
      </c>
      <c r="G176" s="102" t="s">
        <v>2148</v>
      </c>
      <c r="H176" s="102" t="s">
        <v>1806</v>
      </c>
      <c r="I176" s="102" t="s">
        <v>1806</v>
      </c>
      <c r="J176" s="102" t="s">
        <v>1806</v>
      </c>
      <c r="K176" s="103" t="s">
        <v>1806</v>
      </c>
      <c r="L176" s="102" t="s">
        <v>1806</v>
      </c>
      <c r="M176" s="102" t="s">
        <v>1806</v>
      </c>
      <c r="N176" s="102" t="s">
        <v>1806</v>
      </c>
      <c r="O176" s="104"/>
      <c r="P176" s="104"/>
      <c r="Q176" s="102"/>
      <c r="R176" s="104"/>
    </row>
    <row r="177" spans="1:18" ht="90">
      <c r="A177" s="102" t="s">
        <v>116</v>
      </c>
      <c r="B177" s="102" t="s">
        <v>1860</v>
      </c>
      <c r="C177" s="102" t="s">
        <v>1861</v>
      </c>
      <c r="D177" s="102" t="s">
        <v>1862</v>
      </c>
      <c r="E177" s="102" t="s">
        <v>2237</v>
      </c>
      <c r="F177" s="102" t="s">
        <v>2238</v>
      </c>
      <c r="G177" s="102" t="s">
        <v>2148</v>
      </c>
      <c r="H177" s="102" t="s">
        <v>1806</v>
      </c>
      <c r="I177" s="102" t="s">
        <v>1806</v>
      </c>
      <c r="J177" s="102" t="s">
        <v>1806</v>
      </c>
      <c r="K177" s="103" t="s">
        <v>1806</v>
      </c>
      <c r="L177" s="102" t="s">
        <v>1806</v>
      </c>
      <c r="M177" s="102" t="s">
        <v>1806</v>
      </c>
      <c r="N177" s="102" t="s">
        <v>1806</v>
      </c>
      <c r="O177" s="104"/>
      <c r="P177" s="104"/>
      <c r="Q177" s="102"/>
      <c r="R177" s="104"/>
    </row>
    <row r="178" spans="1:18" ht="90">
      <c r="A178" s="102" t="s">
        <v>116</v>
      </c>
      <c r="B178" s="102" t="s">
        <v>1860</v>
      </c>
      <c r="C178" s="102" t="s">
        <v>1861</v>
      </c>
      <c r="D178" s="102" t="s">
        <v>1862</v>
      </c>
      <c r="E178" s="102" t="s">
        <v>2239</v>
      </c>
      <c r="F178" s="102" t="s">
        <v>2240</v>
      </c>
      <c r="G178" s="102" t="s">
        <v>2148</v>
      </c>
      <c r="H178" s="102" t="s">
        <v>1806</v>
      </c>
      <c r="I178" s="102" t="s">
        <v>1806</v>
      </c>
      <c r="J178" s="102" t="s">
        <v>1806</v>
      </c>
      <c r="K178" s="103" t="s">
        <v>1806</v>
      </c>
      <c r="L178" s="102" t="s">
        <v>1806</v>
      </c>
      <c r="M178" s="102" t="s">
        <v>1806</v>
      </c>
      <c r="N178" s="102" t="s">
        <v>1806</v>
      </c>
      <c r="O178" s="104"/>
      <c r="P178" s="104"/>
      <c r="Q178" s="102"/>
      <c r="R178" s="104"/>
    </row>
    <row r="179" spans="1:18" ht="105">
      <c r="A179" s="102" t="s">
        <v>116</v>
      </c>
      <c r="B179" s="102" t="s">
        <v>1860</v>
      </c>
      <c r="C179" s="102" t="s">
        <v>1861</v>
      </c>
      <c r="D179" s="102" t="s">
        <v>1862</v>
      </c>
      <c r="E179" s="102" t="s">
        <v>2241</v>
      </c>
      <c r="F179" s="102" t="s">
        <v>2242</v>
      </c>
      <c r="G179" s="102" t="s">
        <v>2148</v>
      </c>
      <c r="H179" s="102" t="s">
        <v>1806</v>
      </c>
      <c r="I179" s="102" t="s">
        <v>1806</v>
      </c>
      <c r="J179" s="102" t="s">
        <v>1806</v>
      </c>
      <c r="K179" s="103" t="s">
        <v>1806</v>
      </c>
      <c r="L179" s="102" t="s">
        <v>1806</v>
      </c>
      <c r="M179" s="102" t="s">
        <v>1806</v>
      </c>
      <c r="N179" s="102" t="s">
        <v>1806</v>
      </c>
      <c r="O179" s="104"/>
      <c r="P179" s="104"/>
      <c r="Q179" s="102"/>
      <c r="R179" s="104"/>
    </row>
    <row r="180" spans="1:18" ht="90">
      <c r="A180" s="102" t="s">
        <v>116</v>
      </c>
      <c r="B180" s="102" t="s">
        <v>1860</v>
      </c>
      <c r="C180" s="102" t="s">
        <v>1861</v>
      </c>
      <c r="D180" s="102" t="s">
        <v>1862</v>
      </c>
      <c r="E180" s="102" t="s">
        <v>2243</v>
      </c>
      <c r="F180" s="102" t="s">
        <v>2244</v>
      </c>
      <c r="G180" s="102" t="s">
        <v>2148</v>
      </c>
      <c r="H180" s="102" t="s">
        <v>1806</v>
      </c>
      <c r="I180" s="102" t="s">
        <v>1806</v>
      </c>
      <c r="J180" s="102" t="s">
        <v>1806</v>
      </c>
      <c r="K180" s="103" t="s">
        <v>1806</v>
      </c>
      <c r="L180" s="102" t="s">
        <v>1806</v>
      </c>
      <c r="M180" s="102" t="s">
        <v>1806</v>
      </c>
      <c r="N180" s="102" t="s">
        <v>1806</v>
      </c>
      <c r="O180" s="104"/>
      <c r="P180" s="104"/>
      <c r="Q180" s="102"/>
      <c r="R180" s="104"/>
    </row>
    <row r="181" spans="1:18" ht="105">
      <c r="A181" s="102" t="s">
        <v>116</v>
      </c>
      <c r="B181" s="102" t="s">
        <v>1860</v>
      </c>
      <c r="C181" s="102" t="s">
        <v>1861</v>
      </c>
      <c r="D181" s="102" t="s">
        <v>1862</v>
      </c>
      <c r="E181" s="102" t="s">
        <v>2245</v>
      </c>
      <c r="F181" s="102" t="s">
        <v>2246</v>
      </c>
      <c r="G181" s="102" t="s">
        <v>2148</v>
      </c>
      <c r="H181" s="102" t="s">
        <v>1806</v>
      </c>
      <c r="I181" s="102" t="s">
        <v>1806</v>
      </c>
      <c r="J181" s="102" t="s">
        <v>1806</v>
      </c>
      <c r="K181" s="103" t="s">
        <v>1806</v>
      </c>
      <c r="L181" s="102" t="s">
        <v>1806</v>
      </c>
      <c r="M181" s="102" t="s">
        <v>1806</v>
      </c>
      <c r="N181" s="102" t="s">
        <v>1806</v>
      </c>
      <c r="O181" s="104"/>
      <c r="P181" s="104"/>
      <c r="Q181" s="102"/>
      <c r="R181" s="104"/>
    </row>
    <row r="182" spans="1:18" ht="75">
      <c r="A182" s="102" t="s">
        <v>116</v>
      </c>
      <c r="B182" s="102" t="s">
        <v>1860</v>
      </c>
      <c r="C182" s="102" t="s">
        <v>1861</v>
      </c>
      <c r="D182" s="102" t="s">
        <v>1862</v>
      </c>
      <c r="E182" s="102" t="s">
        <v>2247</v>
      </c>
      <c r="F182" s="102" t="s">
        <v>2248</v>
      </c>
      <c r="G182" s="102" t="s">
        <v>2148</v>
      </c>
      <c r="H182" s="102" t="s">
        <v>1806</v>
      </c>
      <c r="I182" s="102" t="s">
        <v>1806</v>
      </c>
      <c r="J182" s="102" t="s">
        <v>1806</v>
      </c>
      <c r="K182" s="103" t="s">
        <v>1806</v>
      </c>
      <c r="L182" s="102" t="s">
        <v>1806</v>
      </c>
      <c r="M182" s="102" t="s">
        <v>1806</v>
      </c>
      <c r="N182" s="102" t="s">
        <v>1806</v>
      </c>
      <c r="O182" s="104"/>
      <c r="P182" s="104"/>
      <c r="Q182" s="102"/>
      <c r="R182" s="104"/>
    </row>
    <row r="183" spans="1:18" ht="90">
      <c r="A183" s="102" t="s">
        <v>116</v>
      </c>
      <c r="B183" s="102" t="s">
        <v>1860</v>
      </c>
      <c r="C183" s="102" t="s">
        <v>1861</v>
      </c>
      <c r="D183" s="102" t="s">
        <v>1862</v>
      </c>
      <c r="E183" s="102" t="s">
        <v>2249</v>
      </c>
      <c r="F183" s="102" t="s">
        <v>2250</v>
      </c>
      <c r="G183" s="102" t="s">
        <v>2148</v>
      </c>
      <c r="H183" s="102" t="s">
        <v>1806</v>
      </c>
      <c r="I183" s="102" t="s">
        <v>1806</v>
      </c>
      <c r="J183" s="102" t="s">
        <v>1806</v>
      </c>
      <c r="K183" s="103" t="s">
        <v>1806</v>
      </c>
      <c r="L183" s="102" t="s">
        <v>1806</v>
      </c>
      <c r="M183" s="102" t="s">
        <v>1806</v>
      </c>
      <c r="N183" s="102" t="s">
        <v>1806</v>
      </c>
      <c r="O183" s="104"/>
      <c r="P183" s="104"/>
      <c r="Q183" s="102"/>
      <c r="R183" s="104"/>
    </row>
    <row r="184" spans="1:18" ht="75">
      <c r="A184" s="102" t="s">
        <v>116</v>
      </c>
      <c r="B184" s="102" t="s">
        <v>1860</v>
      </c>
      <c r="C184" s="102" t="s">
        <v>1861</v>
      </c>
      <c r="D184" s="102" t="s">
        <v>1862</v>
      </c>
      <c r="E184" s="102" t="s">
        <v>2251</v>
      </c>
      <c r="F184" s="102" t="s">
        <v>2252</v>
      </c>
      <c r="G184" s="102" t="s">
        <v>2148</v>
      </c>
      <c r="H184" s="102" t="s">
        <v>1806</v>
      </c>
      <c r="I184" s="102" t="s">
        <v>1806</v>
      </c>
      <c r="J184" s="102" t="s">
        <v>1806</v>
      </c>
      <c r="K184" s="103" t="s">
        <v>1806</v>
      </c>
      <c r="L184" s="102" t="s">
        <v>1806</v>
      </c>
      <c r="M184" s="102" t="s">
        <v>1806</v>
      </c>
      <c r="N184" s="102" t="s">
        <v>1806</v>
      </c>
      <c r="O184" s="104"/>
      <c r="P184" s="104"/>
      <c r="Q184" s="102"/>
      <c r="R184" s="104"/>
    </row>
    <row r="185" spans="1:18" ht="75">
      <c r="A185" s="102" t="s">
        <v>116</v>
      </c>
      <c r="B185" s="102" t="s">
        <v>1860</v>
      </c>
      <c r="C185" s="102" t="s">
        <v>1861</v>
      </c>
      <c r="D185" s="102" t="s">
        <v>1862</v>
      </c>
      <c r="E185" s="102" t="s">
        <v>2253</v>
      </c>
      <c r="F185" s="102" t="s">
        <v>2254</v>
      </c>
      <c r="G185" s="102" t="s">
        <v>2148</v>
      </c>
      <c r="H185" s="102" t="s">
        <v>1806</v>
      </c>
      <c r="I185" s="102" t="s">
        <v>1806</v>
      </c>
      <c r="J185" s="102" t="s">
        <v>1806</v>
      </c>
      <c r="K185" s="103" t="s">
        <v>1806</v>
      </c>
      <c r="L185" s="102" t="s">
        <v>1806</v>
      </c>
      <c r="M185" s="102" t="s">
        <v>1806</v>
      </c>
      <c r="N185" s="102" t="s">
        <v>1806</v>
      </c>
      <c r="O185" s="104"/>
      <c r="P185" s="104"/>
      <c r="Q185" s="102"/>
      <c r="R185" s="104"/>
    </row>
    <row r="186" spans="1:18" ht="90">
      <c r="A186" s="102" t="s">
        <v>116</v>
      </c>
      <c r="B186" s="102" t="s">
        <v>1860</v>
      </c>
      <c r="C186" s="102" t="s">
        <v>1861</v>
      </c>
      <c r="D186" s="102" t="s">
        <v>1862</v>
      </c>
      <c r="E186" s="102" t="s">
        <v>2255</v>
      </c>
      <c r="F186" s="102" t="s">
        <v>2256</v>
      </c>
      <c r="G186" s="102" t="s">
        <v>2148</v>
      </c>
      <c r="H186" s="102" t="s">
        <v>1806</v>
      </c>
      <c r="I186" s="102" t="s">
        <v>1806</v>
      </c>
      <c r="J186" s="102" t="s">
        <v>1806</v>
      </c>
      <c r="K186" s="103" t="s">
        <v>1806</v>
      </c>
      <c r="L186" s="102" t="s">
        <v>1806</v>
      </c>
      <c r="M186" s="102" t="s">
        <v>1806</v>
      </c>
      <c r="N186" s="102" t="s">
        <v>1806</v>
      </c>
      <c r="O186" s="104"/>
      <c r="P186" s="104"/>
      <c r="Q186" s="102"/>
      <c r="R186" s="104"/>
    </row>
    <row r="187" spans="1:18" ht="75">
      <c r="A187" s="102" t="s">
        <v>116</v>
      </c>
      <c r="B187" s="102" t="s">
        <v>1860</v>
      </c>
      <c r="C187" s="102" t="s">
        <v>1861</v>
      </c>
      <c r="D187" s="102" t="s">
        <v>1862</v>
      </c>
      <c r="E187" s="102" t="s">
        <v>2257</v>
      </c>
      <c r="F187" s="102" t="s">
        <v>2258</v>
      </c>
      <c r="G187" s="102" t="s">
        <v>2148</v>
      </c>
      <c r="H187" s="102" t="s">
        <v>1806</v>
      </c>
      <c r="I187" s="102" t="s">
        <v>1806</v>
      </c>
      <c r="J187" s="102" t="s">
        <v>1806</v>
      </c>
      <c r="K187" s="103" t="s">
        <v>1806</v>
      </c>
      <c r="L187" s="102" t="s">
        <v>1806</v>
      </c>
      <c r="M187" s="102" t="s">
        <v>1806</v>
      </c>
      <c r="N187" s="102" t="s">
        <v>1806</v>
      </c>
      <c r="O187" s="104"/>
      <c r="P187" s="104"/>
      <c r="Q187" s="102"/>
      <c r="R187" s="104"/>
    </row>
    <row r="188" spans="1:18" ht="75">
      <c r="A188" s="102" t="s">
        <v>116</v>
      </c>
      <c r="B188" s="102" t="s">
        <v>1860</v>
      </c>
      <c r="C188" s="102" t="s">
        <v>1861</v>
      </c>
      <c r="D188" s="102" t="s">
        <v>1862</v>
      </c>
      <c r="E188" s="102" t="s">
        <v>2259</v>
      </c>
      <c r="F188" s="102" t="s">
        <v>2260</v>
      </c>
      <c r="G188" s="102" t="s">
        <v>2148</v>
      </c>
      <c r="H188" s="102" t="s">
        <v>1806</v>
      </c>
      <c r="I188" s="102" t="s">
        <v>1806</v>
      </c>
      <c r="J188" s="102" t="s">
        <v>1806</v>
      </c>
      <c r="K188" s="103" t="s">
        <v>1806</v>
      </c>
      <c r="L188" s="102" t="s">
        <v>1806</v>
      </c>
      <c r="M188" s="102" t="s">
        <v>1806</v>
      </c>
      <c r="N188" s="102" t="s">
        <v>1806</v>
      </c>
      <c r="O188" s="104"/>
      <c r="P188" s="104"/>
      <c r="Q188" s="102"/>
      <c r="R188" s="104"/>
    </row>
    <row r="189" spans="1:18" ht="75">
      <c r="A189" s="102" t="s">
        <v>116</v>
      </c>
      <c r="B189" s="102" t="s">
        <v>1860</v>
      </c>
      <c r="C189" s="102" t="s">
        <v>1861</v>
      </c>
      <c r="D189" s="102" t="s">
        <v>1862</v>
      </c>
      <c r="E189" s="102" t="s">
        <v>2261</v>
      </c>
      <c r="F189" s="102" t="s">
        <v>2262</v>
      </c>
      <c r="G189" s="102" t="s">
        <v>2148</v>
      </c>
      <c r="H189" s="102" t="s">
        <v>1806</v>
      </c>
      <c r="I189" s="102" t="s">
        <v>1806</v>
      </c>
      <c r="J189" s="102" t="s">
        <v>1806</v>
      </c>
      <c r="K189" s="103" t="s">
        <v>1806</v>
      </c>
      <c r="L189" s="102" t="s">
        <v>1806</v>
      </c>
      <c r="M189" s="102" t="s">
        <v>1806</v>
      </c>
      <c r="N189" s="102" t="s">
        <v>1806</v>
      </c>
      <c r="O189" s="104"/>
      <c r="P189" s="104"/>
      <c r="Q189" s="102"/>
      <c r="R189" s="104"/>
    </row>
    <row r="190" spans="1:18" ht="75">
      <c r="A190" s="102" t="s">
        <v>116</v>
      </c>
      <c r="B190" s="102" t="s">
        <v>1860</v>
      </c>
      <c r="C190" s="102" t="s">
        <v>1861</v>
      </c>
      <c r="D190" s="102" t="s">
        <v>1862</v>
      </c>
      <c r="E190" s="102" t="s">
        <v>2263</v>
      </c>
      <c r="F190" s="102" t="s">
        <v>2264</v>
      </c>
      <c r="G190" s="102" t="s">
        <v>2148</v>
      </c>
      <c r="H190" s="102" t="s">
        <v>1806</v>
      </c>
      <c r="I190" s="102" t="s">
        <v>1806</v>
      </c>
      <c r="J190" s="102" t="s">
        <v>1806</v>
      </c>
      <c r="K190" s="103" t="s">
        <v>1806</v>
      </c>
      <c r="L190" s="102" t="s">
        <v>1806</v>
      </c>
      <c r="M190" s="102" t="s">
        <v>1806</v>
      </c>
      <c r="N190" s="102" t="s">
        <v>1806</v>
      </c>
      <c r="O190" s="104"/>
      <c r="P190" s="104"/>
      <c r="Q190" s="102"/>
      <c r="R190" s="104"/>
    </row>
    <row r="191" spans="1:18" ht="75">
      <c r="A191" s="102" t="s">
        <v>116</v>
      </c>
      <c r="B191" s="102" t="s">
        <v>1860</v>
      </c>
      <c r="C191" s="102" t="s">
        <v>1861</v>
      </c>
      <c r="D191" s="102" t="s">
        <v>1862</v>
      </c>
      <c r="E191" s="102" t="s">
        <v>2265</v>
      </c>
      <c r="F191" s="102" t="s">
        <v>2266</v>
      </c>
      <c r="G191" s="102" t="s">
        <v>2148</v>
      </c>
      <c r="H191" s="102" t="s">
        <v>1806</v>
      </c>
      <c r="I191" s="102" t="s">
        <v>1806</v>
      </c>
      <c r="J191" s="102" t="s">
        <v>1806</v>
      </c>
      <c r="K191" s="103" t="s">
        <v>1806</v>
      </c>
      <c r="L191" s="102" t="s">
        <v>1806</v>
      </c>
      <c r="M191" s="102" t="s">
        <v>1806</v>
      </c>
      <c r="N191" s="102" t="s">
        <v>1806</v>
      </c>
      <c r="O191" s="104"/>
      <c r="P191" s="104"/>
      <c r="Q191" s="102"/>
      <c r="R191" s="104"/>
    </row>
    <row r="192" spans="1:18" ht="75">
      <c r="A192" s="102" t="s">
        <v>116</v>
      </c>
      <c r="B192" s="102" t="s">
        <v>1860</v>
      </c>
      <c r="C192" s="102" t="s">
        <v>1861</v>
      </c>
      <c r="D192" s="102" t="s">
        <v>1862</v>
      </c>
      <c r="E192" s="102" t="s">
        <v>2267</v>
      </c>
      <c r="F192" s="102" t="s">
        <v>2268</v>
      </c>
      <c r="G192" s="102" t="s">
        <v>2148</v>
      </c>
      <c r="H192" s="102" t="s">
        <v>1806</v>
      </c>
      <c r="I192" s="102" t="s">
        <v>1806</v>
      </c>
      <c r="J192" s="102" t="s">
        <v>1806</v>
      </c>
      <c r="K192" s="103" t="s">
        <v>1806</v>
      </c>
      <c r="L192" s="102" t="s">
        <v>1806</v>
      </c>
      <c r="M192" s="102" t="s">
        <v>1806</v>
      </c>
      <c r="N192" s="102" t="s">
        <v>1806</v>
      </c>
      <c r="O192" s="104"/>
      <c r="P192" s="104"/>
      <c r="Q192" s="102"/>
      <c r="R192" s="104"/>
    </row>
    <row r="193" spans="1:18" ht="75">
      <c r="A193" s="102" t="s">
        <v>116</v>
      </c>
      <c r="B193" s="102" t="s">
        <v>1860</v>
      </c>
      <c r="C193" s="102" t="s">
        <v>1861</v>
      </c>
      <c r="D193" s="102" t="s">
        <v>1862</v>
      </c>
      <c r="E193" s="102" t="s">
        <v>2269</v>
      </c>
      <c r="F193" s="102" t="s">
        <v>2270</v>
      </c>
      <c r="G193" s="102" t="s">
        <v>2148</v>
      </c>
      <c r="H193" s="102" t="s">
        <v>1806</v>
      </c>
      <c r="I193" s="102" t="s">
        <v>1806</v>
      </c>
      <c r="J193" s="102" t="s">
        <v>1806</v>
      </c>
      <c r="K193" s="103" t="s">
        <v>1806</v>
      </c>
      <c r="L193" s="102" t="s">
        <v>1806</v>
      </c>
      <c r="M193" s="102" t="s">
        <v>1806</v>
      </c>
      <c r="N193" s="102" t="s">
        <v>1806</v>
      </c>
      <c r="O193" s="104"/>
      <c r="P193" s="104"/>
      <c r="Q193" s="102"/>
      <c r="R193" s="104"/>
    </row>
    <row r="194" spans="1:18" ht="75">
      <c r="A194" s="102" t="s">
        <v>116</v>
      </c>
      <c r="B194" s="102" t="s">
        <v>1860</v>
      </c>
      <c r="C194" s="102" t="s">
        <v>1861</v>
      </c>
      <c r="D194" s="102" t="s">
        <v>1862</v>
      </c>
      <c r="E194" s="102" t="s">
        <v>2271</v>
      </c>
      <c r="F194" s="102" t="s">
        <v>2272</v>
      </c>
      <c r="G194" s="102" t="s">
        <v>2148</v>
      </c>
      <c r="H194" s="102" t="s">
        <v>1806</v>
      </c>
      <c r="I194" s="102" t="s">
        <v>1806</v>
      </c>
      <c r="J194" s="102" t="s">
        <v>1806</v>
      </c>
      <c r="K194" s="103" t="s">
        <v>1806</v>
      </c>
      <c r="L194" s="102" t="s">
        <v>1806</v>
      </c>
      <c r="M194" s="102" t="s">
        <v>1806</v>
      </c>
      <c r="N194" s="102" t="s">
        <v>1806</v>
      </c>
      <c r="O194" s="104"/>
      <c r="P194" s="104"/>
      <c r="Q194" s="102"/>
      <c r="R194" s="104"/>
    </row>
    <row r="195" spans="1:18" ht="90">
      <c r="A195" s="102" t="s">
        <v>116</v>
      </c>
      <c r="B195" s="102" t="s">
        <v>1860</v>
      </c>
      <c r="C195" s="102" t="s">
        <v>1861</v>
      </c>
      <c r="D195" s="102" t="s">
        <v>1862</v>
      </c>
      <c r="E195" s="102" t="s">
        <v>2273</v>
      </c>
      <c r="F195" s="102" t="s">
        <v>2274</v>
      </c>
      <c r="G195" s="102" t="s">
        <v>2148</v>
      </c>
      <c r="H195" s="102" t="s">
        <v>1806</v>
      </c>
      <c r="I195" s="102" t="s">
        <v>1806</v>
      </c>
      <c r="J195" s="102" t="s">
        <v>1806</v>
      </c>
      <c r="K195" s="103" t="s">
        <v>1806</v>
      </c>
      <c r="L195" s="102" t="s">
        <v>1806</v>
      </c>
      <c r="M195" s="102" t="s">
        <v>1806</v>
      </c>
      <c r="N195" s="102" t="s">
        <v>1806</v>
      </c>
      <c r="O195" s="104"/>
      <c r="P195" s="104"/>
      <c r="Q195" s="102"/>
      <c r="R195" s="104"/>
    </row>
    <row r="196" spans="1:18" ht="90">
      <c r="A196" s="102" t="s">
        <v>116</v>
      </c>
      <c r="B196" s="102" t="s">
        <v>1860</v>
      </c>
      <c r="C196" s="102" t="s">
        <v>1861</v>
      </c>
      <c r="D196" s="102" t="s">
        <v>1862</v>
      </c>
      <c r="E196" s="102" t="s">
        <v>2275</v>
      </c>
      <c r="F196" s="102" t="s">
        <v>2276</v>
      </c>
      <c r="G196" s="102" t="s">
        <v>2148</v>
      </c>
      <c r="H196" s="102" t="s">
        <v>1806</v>
      </c>
      <c r="I196" s="102" t="s">
        <v>1806</v>
      </c>
      <c r="J196" s="102" t="s">
        <v>1806</v>
      </c>
      <c r="K196" s="103" t="s">
        <v>1806</v>
      </c>
      <c r="L196" s="102" t="s">
        <v>1806</v>
      </c>
      <c r="M196" s="102" t="s">
        <v>1806</v>
      </c>
      <c r="N196" s="102" t="s">
        <v>1806</v>
      </c>
      <c r="O196" s="104"/>
      <c r="P196" s="104"/>
      <c r="Q196" s="102"/>
      <c r="R196" s="104"/>
    </row>
    <row r="197" spans="1:18" ht="75">
      <c r="A197" s="102" t="s">
        <v>116</v>
      </c>
      <c r="B197" s="102" t="s">
        <v>1860</v>
      </c>
      <c r="C197" s="102" t="s">
        <v>1861</v>
      </c>
      <c r="D197" s="102" t="s">
        <v>1862</v>
      </c>
      <c r="E197" s="102" t="s">
        <v>2277</v>
      </c>
      <c r="F197" s="102" t="s">
        <v>2278</v>
      </c>
      <c r="G197" s="102" t="s">
        <v>2148</v>
      </c>
      <c r="H197" s="102" t="s">
        <v>1806</v>
      </c>
      <c r="I197" s="102" t="s">
        <v>1806</v>
      </c>
      <c r="J197" s="102" t="s">
        <v>1806</v>
      </c>
      <c r="K197" s="103" t="s">
        <v>1806</v>
      </c>
      <c r="L197" s="102" t="s">
        <v>1806</v>
      </c>
      <c r="M197" s="102" t="s">
        <v>1806</v>
      </c>
      <c r="N197" s="102" t="s">
        <v>1806</v>
      </c>
      <c r="O197" s="104"/>
      <c r="P197" s="104"/>
      <c r="Q197" s="102"/>
      <c r="R197" s="104"/>
    </row>
    <row r="198" spans="1:18" ht="75">
      <c r="A198" s="102" t="s">
        <v>116</v>
      </c>
      <c r="B198" s="102" t="s">
        <v>1860</v>
      </c>
      <c r="C198" s="102" t="s">
        <v>1861</v>
      </c>
      <c r="D198" s="102" t="s">
        <v>1862</v>
      </c>
      <c r="E198" s="102" t="s">
        <v>2279</v>
      </c>
      <c r="F198" s="102" t="s">
        <v>2280</v>
      </c>
      <c r="G198" s="102" t="s">
        <v>2148</v>
      </c>
      <c r="H198" s="102" t="s">
        <v>1806</v>
      </c>
      <c r="I198" s="102" t="s">
        <v>1806</v>
      </c>
      <c r="J198" s="102" t="s">
        <v>1806</v>
      </c>
      <c r="K198" s="103" t="s">
        <v>1806</v>
      </c>
      <c r="L198" s="102" t="s">
        <v>1806</v>
      </c>
      <c r="M198" s="102" t="s">
        <v>1806</v>
      </c>
      <c r="N198" s="102" t="s">
        <v>1806</v>
      </c>
      <c r="O198" s="104"/>
      <c r="P198" s="104"/>
      <c r="Q198" s="102"/>
      <c r="R198" s="104"/>
    </row>
    <row r="199" spans="1:18" ht="75">
      <c r="A199" s="102" t="s">
        <v>116</v>
      </c>
      <c r="B199" s="102" t="s">
        <v>1860</v>
      </c>
      <c r="C199" s="102" t="s">
        <v>1861</v>
      </c>
      <c r="D199" s="102" t="s">
        <v>1862</v>
      </c>
      <c r="E199" s="102" t="s">
        <v>2281</v>
      </c>
      <c r="F199" s="102" t="s">
        <v>2282</v>
      </c>
      <c r="G199" s="102" t="s">
        <v>2148</v>
      </c>
      <c r="H199" s="102" t="s">
        <v>1806</v>
      </c>
      <c r="I199" s="102" t="s">
        <v>1806</v>
      </c>
      <c r="J199" s="102" t="s">
        <v>1806</v>
      </c>
      <c r="K199" s="103" t="s">
        <v>1806</v>
      </c>
      <c r="L199" s="102" t="s">
        <v>1806</v>
      </c>
      <c r="M199" s="102" t="s">
        <v>1806</v>
      </c>
      <c r="N199" s="102" t="s">
        <v>1806</v>
      </c>
      <c r="O199" s="104"/>
      <c r="P199" s="104"/>
      <c r="Q199" s="102"/>
      <c r="R199" s="104"/>
    </row>
    <row r="200" spans="1:18" ht="75">
      <c r="A200" s="102" t="s">
        <v>116</v>
      </c>
      <c r="B200" s="102" t="s">
        <v>1860</v>
      </c>
      <c r="C200" s="102" t="s">
        <v>1861</v>
      </c>
      <c r="D200" s="102" t="s">
        <v>1862</v>
      </c>
      <c r="E200" s="102" t="s">
        <v>2283</v>
      </c>
      <c r="F200" s="102" t="s">
        <v>2284</v>
      </c>
      <c r="G200" s="102" t="s">
        <v>2148</v>
      </c>
      <c r="H200" s="102" t="s">
        <v>1806</v>
      </c>
      <c r="I200" s="102" t="s">
        <v>1806</v>
      </c>
      <c r="J200" s="102" t="s">
        <v>1806</v>
      </c>
      <c r="K200" s="103" t="s">
        <v>1806</v>
      </c>
      <c r="L200" s="102" t="s">
        <v>1806</v>
      </c>
      <c r="M200" s="102" t="s">
        <v>1806</v>
      </c>
      <c r="N200" s="102" t="s">
        <v>1866</v>
      </c>
      <c r="O200" s="104" t="s">
        <v>2171</v>
      </c>
      <c r="P200" s="104" t="s">
        <v>1880</v>
      </c>
      <c r="Q200" s="102"/>
      <c r="R200" s="104"/>
    </row>
    <row r="201" spans="1:18" ht="75">
      <c r="A201" s="102" t="s">
        <v>116</v>
      </c>
      <c r="B201" s="102" t="s">
        <v>1860</v>
      </c>
      <c r="C201" s="102" t="s">
        <v>1861</v>
      </c>
      <c r="D201" s="102" t="s">
        <v>1862</v>
      </c>
      <c r="E201" s="102" t="s">
        <v>2285</v>
      </c>
      <c r="F201" s="102" t="s">
        <v>2286</v>
      </c>
      <c r="G201" s="102" t="s">
        <v>2148</v>
      </c>
      <c r="H201" s="102" t="s">
        <v>1806</v>
      </c>
      <c r="I201" s="102" t="s">
        <v>1806</v>
      </c>
      <c r="J201" s="102" t="s">
        <v>1806</v>
      </c>
      <c r="K201" s="103" t="s">
        <v>1806</v>
      </c>
      <c r="L201" s="102" t="s">
        <v>1806</v>
      </c>
      <c r="M201" s="102" t="s">
        <v>1806</v>
      </c>
      <c r="N201" s="102" t="s">
        <v>1866</v>
      </c>
      <c r="O201" s="104" t="s">
        <v>2171</v>
      </c>
      <c r="P201" s="104" t="s">
        <v>1880</v>
      </c>
      <c r="Q201" s="102"/>
      <c r="R201" s="104"/>
    </row>
    <row r="202" spans="1:18" ht="75">
      <c r="A202" s="102" t="s">
        <v>116</v>
      </c>
      <c r="B202" s="102" t="s">
        <v>1860</v>
      </c>
      <c r="C202" s="102" t="s">
        <v>1861</v>
      </c>
      <c r="D202" s="102" t="s">
        <v>1862</v>
      </c>
      <c r="E202" s="102" t="s">
        <v>2287</v>
      </c>
      <c r="F202" s="102" t="s">
        <v>2288</v>
      </c>
      <c r="G202" s="102" t="s">
        <v>2148</v>
      </c>
      <c r="H202" s="102" t="s">
        <v>1806</v>
      </c>
      <c r="I202" s="102" t="s">
        <v>1806</v>
      </c>
      <c r="J202" s="102" t="s">
        <v>1806</v>
      </c>
      <c r="K202" s="103" t="s">
        <v>1806</v>
      </c>
      <c r="L202" s="102" t="s">
        <v>1806</v>
      </c>
      <c r="M202" s="102" t="s">
        <v>1806</v>
      </c>
      <c r="N202" s="102" t="s">
        <v>1806</v>
      </c>
      <c r="O202" s="104"/>
      <c r="P202" s="104"/>
      <c r="Q202" s="102"/>
      <c r="R202" s="104"/>
    </row>
    <row r="203" spans="1:18" ht="75">
      <c r="A203" s="102" t="s">
        <v>116</v>
      </c>
      <c r="B203" s="102" t="s">
        <v>1860</v>
      </c>
      <c r="C203" s="102" t="s">
        <v>1861</v>
      </c>
      <c r="D203" s="102" t="s">
        <v>1862</v>
      </c>
      <c r="E203" s="102" t="s">
        <v>2289</v>
      </c>
      <c r="F203" s="102" t="s">
        <v>2290</v>
      </c>
      <c r="G203" s="102" t="s">
        <v>2148</v>
      </c>
      <c r="H203" s="102" t="s">
        <v>1806</v>
      </c>
      <c r="I203" s="102" t="s">
        <v>1806</v>
      </c>
      <c r="J203" s="102" t="s">
        <v>1806</v>
      </c>
      <c r="K203" s="103" t="s">
        <v>1806</v>
      </c>
      <c r="L203" s="102" t="s">
        <v>1806</v>
      </c>
      <c r="M203" s="102" t="s">
        <v>1806</v>
      </c>
      <c r="N203" s="102" t="s">
        <v>1806</v>
      </c>
      <c r="O203" s="104"/>
      <c r="P203" s="104"/>
      <c r="Q203" s="102"/>
      <c r="R203" s="104"/>
    </row>
    <row r="204" spans="1:18" ht="75">
      <c r="A204" s="102" t="s">
        <v>116</v>
      </c>
      <c r="B204" s="102" t="s">
        <v>1860</v>
      </c>
      <c r="C204" s="102" t="s">
        <v>1861</v>
      </c>
      <c r="D204" s="102" t="s">
        <v>1862</v>
      </c>
      <c r="E204" s="102" t="s">
        <v>2291</v>
      </c>
      <c r="F204" s="102" t="s">
        <v>2292</v>
      </c>
      <c r="G204" s="102" t="s">
        <v>2148</v>
      </c>
      <c r="H204" s="102" t="s">
        <v>1806</v>
      </c>
      <c r="I204" s="102" t="s">
        <v>1806</v>
      </c>
      <c r="J204" s="102" t="s">
        <v>1806</v>
      </c>
      <c r="K204" s="103" t="s">
        <v>1806</v>
      </c>
      <c r="L204" s="102" t="s">
        <v>1806</v>
      </c>
      <c r="M204" s="102" t="s">
        <v>1806</v>
      </c>
      <c r="N204" s="102" t="s">
        <v>1806</v>
      </c>
      <c r="O204" s="104"/>
      <c r="P204" s="104"/>
      <c r="Q204" s="102"/>
      <c r="R204" s="104"/>
    </row>
    <row r="205" spans="1:18" ht="75">
      <c r="A205" s="102" t="s">
        <v>116</v>
      </c>
      <c r="B205" s="102" t="s">
        <v>1860</v>
      </c>
      <c r="C205" s="102" t="s">
        <v>1861</v>
      </c>
      <c r="D205" s="102" t="s">
        <v>1862</v>
      </c>
      <c r="E205" s="102" t="s">
        <v>2293</v>
      </c>
      <c r="F205" s="102" t="s">
        <v>2294</v>
      </c>
      <c r="G205" s="102" t="s">
        <v>2148</v>
      </c>
      <c r="H205" s="102" t="s">
        <v>1806</v>
      </c>
      <c r="I205" s="102" t="s">
        <v>1806</v>
      </c>
      <c r="J205" s="102" t="s">
        <v>1806</v>
      </c>
      <c r="K205" s="103" t="s">
        <v>1806</v>
      </c>
      <c r="L205" s="102" t="s">
        <v>1806</v>
      </c>
      <c r="M205" s="102" t="s">
        <v>1806</v>
      </c>
      <c r="N205" s="102" t="s">
        <v>1866</v>
      </c>
      <c r="O205" s="104" t="s">
        <v>2171</v>
      </c>
      <c r="P205" s="104" t="s">
        <v>1880</v>
      </c>
      <c r="Q205" s="102"/>
      <c r="R205" s="104"/>
    </row>
    <row r="206" spans="1:18" ht="75">
      <c r="A206" s="102" t="s">
        <v>116</v>
      </c>
      <c r="B206" s="102" t="s">
        <v>1860</v>
      </c>
      <c r="C206" s="102" t="s">
        <v>1861</v>
      </c>
      <c r="D206" s="102" t="s">
        <v>1862</v>
      </c>
      <c r="E206" s="102" t="s">
        <v>2295</v>
      </c>
      <c r="F206" s="102" t="s">
        <v>2296</v>
      </c>
      <c r="G206" s="102" t="s">
        <v>2148</v>
      </c>
      <c r="H206" s="102" t="s">
        <v>1806</v>
      </c>
      <c r="I206" s="102" t="s">
        <v>1806</v>
      </c>
      <c r="J206" s="102" t="s">
        <v>1806</v>
      </c>
      <c r="K206" s="103" t="s">
        <v>1806</v>
      </c>
      <c r="L206" s="102" t="s">
        <v>1806</v>
      </c>
      <c r="M206" s="102" t="s">
        <v>1806</v>
      </c>
      <c r="N206" s="102" t="s">
        <v>1806</v>
      </c>
      <c r="O206" s="104"/>
      <c r="P206" s="104"/>
      <c r="Q206" s="102"/>
      <c r="R206" s="104"/>
    </row>
    <row r="207" spans="1:18" ht="75">
      <c r="A207" s="102" t="s">
        <v>116</v>
      </c>
      <c r="B207" s="102" t="s">
        <v>1860</v>
      </c>
      <c r="C207" s="102" t="s">
        <v>1861</v>
      </c>
      <c r="D207" s="102" t="s">
        <v>1862</v>
      </c>
      <c r="E207" s="102" t="s">
        <v>2297</v>
      </c>
      <c r="F207" s="102" t="s">
        <v>2298</v>
      </c>
      <c r="G207" s="102" t="s">
        <v>2148</v>
      </c>
      <c r="H207" s="102" t="s">
        <v>1806</v>
      </c>
      <c r="I207" s="102" t="s">
        <v>1806</v>
      </c>
      <c r="J207" s="102" t="s">
        <v>1806</v>
      </c>
      <c r="K207" s="103" t="s">
        <v>1806</v>
      </c>
      <c r="L207" s="102" t="s">
        <v>1806</v>
      </c>
      <c r="M207" s="102" t="s">
        <v>1806</v>
      </c>
      <c r="N207" s="102" t="s">
        <v>1806</v>
      </c>
      <c r="O207" s="104"/>
      <c r="P207" s="104"/>
      <c r="Q207" s="102"/>
      <c r="R207" s="104"/>
    </row>
    <row r="208" spans="1:18" ht="75">
      <c r="A208" s="102" t="s">
        <v>116</v>
      </c>
      <c r="B208" s="102" t="s">
        <v>1860</v>
      </c>
      <c r="C208" s="102" t="s">
        <v>1861</v>
      </c>
      <c r="D208" s="102" t="s">
        <v>1862</v>
      </c>
      <c r="E208" s="102" t="s">
        <v>2299</v>
      </c>
      <c r="F208" s="102" t="s">
        <v>2300</v>
      </c>
      <c r="G208" s="102" t="s">
        <v>2148</v>
      </c>
      <c r="H208" s="102" t="s">
        <v>1806</v>
      </c>
      <c r="I208" s="102" t="s">
        <v>1806</v>
      </c>
      <c r="J208" s="102" t="s">
        <v>1806</v>
      </c>
      <c r="K208" s="103" t="s">
        <v>1806</v>
      </c>
      <c r="L208" s="102" t="s">
        <v>1806</v>
      </c>
      <c r="M208" s="102" t="s">
        <v>1806</v>
      </c>
      <c r="N208" s="102" t="s">
        <v>1806</v>
      </c>
      <c r="O208" s="104"/>
      <c r="P208" s="104"/>
      <c r="Q208" s="102"/>
      <c r="R208" s="104"/>
    </row>
    <row r="209" spans="1:18" ht="75">
      <c r="A209" s="102" t="s">
        <v>116</v>
      </c>
      <c r="B209" s="102" t="s">
        <v>1860</v>
      </c>
      <c r="C209" s="102" t="s">
        <v>1861</v>
      </c>
      <c r="D209" s="102" t="s">
        <v>1862</v>
      </c>
      <c r="E209" s="102" t="s">
        <v>2301</v>
      </c>
      <c r="F209" s="102" t="s">
        <v>2302</v>
      </c>
      <c r="G209" s="102" t="s">
        <v>2148</v>
      </c>
      <c r="H209" s="102" t="s">
        <v>1806</v>
      </c>
      <c r="I209" s="102" t="s">
        <v>1806</v>
      </c>
      <c r="J209" s="102" t="s">
        <v>1806</v>
      </c>
      <c r="K209" s="103" t="s">
        <v>1806</v>
      </c>
      <c r="L209" s="102" t="s">
        <v>1806</v>
      </c>
      <c r="M209" s="102" t="s">
        <v>1806</v>
      </c>
      <c r="N209" s="102" t="s">
        <v>1806</v>
      </c>
      <c r="O209" s="104"/>
      <c r="P209" s="104"/>
      <c r="Q209" s="102"/>
      <c r="R209" s="104"/>
    </row>
    <row r="210" spans="1:18" ht="60">
      <c r="A210" s="102" t="s">
        <v>116</v>
      </c>
      <c r="B210" s="102" t="s">
        <v>1860</v>
      </c>
      <c r="C210" s="102" t="s">
        <v>1861</v>
      </c>
      <c r="D210" s="102" t="s">
        <v>1862</v>
      </c>
      <c r="E210" s="102" t="s">
        <v>2303</v>
      </c>
      <c r="F210" s="102" t="s">
        <v>2304</v>
      </c>
      <c r="G210" s="102" t="s">
        <v>2148</v>
      </c>
      <c r="H210" s="102" t="s">
        <v>1806</v>
      </c>
      <c r="I210" s="102" t="s">
        <v>1806</v>
      </c>
      <c r="J210" s="102" t="s">
        <v>1806</v>
      </c>
      <c r="K210" s="103" t="s">
        <v>1806</v>
      </c>
      <c r="L210" s="102" t="s">
        <v>1806</v>
      </c>
      <c r="M210" s="102" t="s">
        <v>1806</v>
      </c>
      <c r="N210" s="102" t="s">
        <v>1806</v>
      </c>
      <c r="O210" s="104"/>
      <c r="P210" s="104"/>
      <c r="Q210" s="102"/>
      <c r="R210" s="104"/>
    </row>
    <row r="211" spans="1:18" ht="60">
      <c r="A211" s="102" t="s">
        <v>116</v>
      </c>
      <c r="B211" s="102" t="s">
        <v>1860</v>
      </c>
      <c r="C211" s="102" t="s">
        <v>1861</v>
      </c>
      <c r="D211" s="102" t="s">
        <v>1862</v>
      </c>
      <c r="E211" s="102" t="s">
        <v>2305</v>
      </c>
      <c r="F211" s="102" t="s">
        <v>2306</v>
      </c>
      <c r="G211" s="102" t="s">
        <v>2148</v>
      </c>
      <c r="H211" s="102" t="s">
        <v>1806</v>
      </c>
      <c r="I211" s="102" t="s">
        <v>1806</v>
      </c>
      <c r="J211" s="102" t="s">
        <v>1806</v>
      </c>
      <c r="K211" s="103" t="s">
        <v>1806</v>
      </c>
      <c r="L211" s="102" t="s">
        <v>1806</v>
      </c>
      <c r="M211" s="102" t="s">
        <v>1806</v>
      </c>
      <c r="N211" s="102" t="s">
        <v>1806</v>
      </c>
      <c r="O211" s="104"/>
      <c r="P211" s="104"/>
      <c r="Q211" s="102"/>
      <c r="R211" s="104"/>
    </row>
    <row r="212" spans="1:18" ht="60">
      <c r="A212" s="102" t="s">
        <v>116</v>
      </c>
      <c r="B212" s="102" t="s">
        <v>1860</v>
      </c>
      <c r="C212" s="102" t="s">
        <v>1861</v>
      </c>
      <c r="D212" s="102" t="s">
        <v>1862</v>
      </c>
      <c r="E212" s="102" t="s">
        <v>2307</v>
      </c>
      <c r="F212" s="102" t="s">
        <v>2308</v>
      </c>
      <c r="G212" s="102" t="s">
        <v>2148</v>
      </c>
      <c r="H212" s="102" t="s">
        <v>1806</v>
      </c>
      <c r="I212" s="102" t="s">
        <v>1806</v>
      </c>
      <c r="J212" s="102" t="s">
        <v>1806</v>
      </c>
      <c r="K212" s="103" t="s">
        <v>1806</v>
      </c>
      <c r="L212" s="102" t="s">
        <v>1806</v>
      </c>
      <c r="M212" s="102" t="s">
        <v>1806</v>
      </c>
      <c r="N212" s="102" t="s">
        <v>1806</v>
      </c>
      <c r="O212" s="104"/>
      <c r="P212" s="104"/>
      <c r="Q212" s="102"/>
      <c r="R212" s="104"/>
    </row>
    <row r="213" spans="1:18" ht="60">
      <c r="A213" s="102" t="s">
        <v>116</v>
      </c>
      <c r="B213" s="102" t="s">
        <v>1860</v>
      </c>
      <c r="C213" s="102" t="s">
        <v>1861</v>
      </c>
      <c r="D213" s="102" t="s">
        <v>1862</v>
      </c>
      <c r="E213" s="102" t="s">
        <v>2309</v>
      </c>
      <c r="F213" s="102" t="s">
        <v>2310</v>
      </c>
      <c r="G213" s="102" t="s">
        <v>2148</v>
      </c>
      <c r="H213" s="102" t="s">
        <v>1806</v>
      </c>
      <c r="I213" s="102" t="s">
        <v>1806</v>
      </c>
      <c r="J213" s="102" t="s">
        <v>1806</v>
      </c>
      <c r="K213" s="103" t="s">
        <v>1806</v>
      </c>
      <c r="L213" s="102" t="s">
        <v>1806</v>
      </c>
      <c r="M213" s="102" t="s">
        <v>1806</v>
      </c>
      <c r="N213" s="102" t="s">
        <v>1806</v>
      </c>
      <c r="O213" s="104"/>
      <c r="P213" s="104"/>
      <c r="Q213" s="102"/>
      <c r="R213" s="104"/>
    </row>
    <row r="214" spans="1:18" ht="60">
      <c r="A214" s="102" t="s">
        <v>116</v>
      </c>
      <c r="B214" s="102" t="s">
        <v>1860</v>
      </c>
      <c r="C214" s="102" t="s">
        <v>1861</v>
      </c>
      <c r="D214" s="102" t="s">
        <v>1862</v>
      </c>
      <c r="E214" s="102" t="s">
        <v>2311</v>
      </c>
      <c r="F214" s="102" t="s">
        <v>2312</v>
      </c>
      <c r="G214" s="102" t="s">
        <v>2148</v>
      </c>
      <c r="H214" s="102" t="s">
        <v>1806</v>
      </c>
      <c r="I214" s="102" t="s">
        <v>1806</v>
      </c>
      <c r="J214" s="102" t="s">
        <v>1806</v>
      </c>
      <c r="K214" s="103" t="s">
        <v>1806</v>
      </c>
      <c r="L214" s="102" t="s">
        <v>1806</v>
      </c>
      <c r="M214" s="102" t="s">
        <v>1806</v>
      </c>
      <c r="N214" s="102" t="s">
        <v>1806</v>
      </c>
      <c r="O214" s="104"/>
      <c r="P214" s="104"/>
      <c r="Q214" s="102"/>
      <c r="R214" s="104"/>
    </row>
    <row r="215" spans="1:18" ht="60">
      <c r="A215" s="102" t="s">
        <v>116</v>
      </c>
      <c r="B215" s="102" t="s">
        <v>1860</v>
      </c>
      <c r="C215" s="102" t="s">
        <v>1861</v>
      </c>
      <c r="D215" s="102" t="s">
        <v>1862</v>
      </c>
      <c r="E215" s="102" t="s">
        <v>2313</v>
      </c>
      <c r="F215" s="102" t="s">
        <v>2314</v>
      </c>
      <c r="G215" s="102" t="s">
        <v>2148</v>
      </c>
      <c r="H215" s="102" t="s">
        <v>1806</v>
      </c>
      <c r="I215" s="102" t="s">
        <v>1806</v>
      </c>
      <c r="J215" s="102" t="s">
        <v>1806</v>
      </c>
      <c r="K215" s="103" t="s">
        <v>1806</v>
      </c>
      <c r="L215" s="102" t="s">
        <v>1806</v>
      </c>
      <c r="M215" s="102" t="s">
        <v>1866</v>
      </c>
      <c r="N215" s="102" t="s">
        <v>1806</v>
      </c>
      <c r="O215" s="104" t="s">
        <v>1967</v>
      </c>
      <c r="P215" s="104" t="s">
        <v>1968</v>
      </c>
      <c r="Q215" s="102"/>
      <c r="R215" s="104"/>
    </row>
    <row r="216" spans="1:18" ht="60">
      <c r="A216" s="102" t="s">
        <v>116</v>
      </c>
      <c r="B216" s="102" t="s">
        <v>1860</v>
      </c>
      <c r="C216" s="102" t="s">
        <v>1861</v>
      </c>
      <c r="D216" s="102" t="s">
        <v>1862</v>
      </c>
      <c r="E216" s="102" t="s">
        <v>2315</v>
      </c>
      <c r="F216" s="102" t="s">
        <v>2316</v>
      </c>
      <c r="G216" s="102" t="s">
        <v>2148</v>
      </c>
      <c r="H216" s="102" t="s">
        <v>1806</v>
      </c>
      <c r="I216" s="102" t="s">
        <v>1806</v>
      </c>
      <c r="J216" s="102" t="s">
        <v>1806</v>
      </c>
      <c r="K216" s="103" t="s">
        <v>1806</v>
      </c>
      <c r="L216" s="102" t="s">
        <v>1806</v>
      </c>
      <c r="M216" s="102" t="s">
        <v>1806</v>
      </c>
      <c r="N216" s="102" t="s">
        <v>1806</v>
      </c>
      <c r="O216" s="104"/>
      <c r="P216" s="104"/>
      <c r="Q216" s="102"/>
      <c r="R216" s="104"/>
    </row>
    <row r="217" spans="1:18" ht="60">
      <c r="A217" s="102" t="s">
        <v>116</v>
      </c>
      <c r="B217" s="102" t="s">
        <v>1860</v>
      </c>
      <c r="C217" s="102" t="s">
        <v>1861</v>
      </c>
      <c r="D217" s="102" t="s">
        <v>1862</v>
      </c>
      <c r="E217" s="102" t="s">
        <v>2317</v>
      </c>
      <c r="F217" s="102" t="s">
        <v>2318</v>
      </c>
      <c r="G217" s="102" t="s">
        <v>2148</v>
      </c>
      <c r="H217" s="102" t="s">
        <v>1806</v>
      </c>
      <c r="I217" s="102" t="s">
        <v>1806</v>
      </c>
      <c r="J217" s="102" t="s">
        <v>1806</v>
      </c>
      <c r="K217" s="103" t="s">
        <v>1806</v>
      </c>
      <c r="L217" s="102" t="s">
        <v>1806</v>
      </c>
      <c r="M217" s="102" t="s">
        <v>1806</v>
      </c>
      <c r="N217" s="102" t="s">
        <v>1806</v>
      </c>
      <c r="O217" s="104"/>
      <c r="P217" s="104"/>
      <c r="Q217" s="102"/>
      <c r="R217" s="104"/>
    </row>
    <row r="218" spans="1:18" ht="60">
      <c r="A218" s="102" t="s">
        <v>116</v>
      </c>
      <c r="B218" s="102" t="s">
        <v>1860</v>
      </c>
      <c r="C218" s="102" t="s">
        <v>1861</v>
      </c>
      <c r="D218" s="102" t="s">
        <v>1862</v>
      </c>
      <c r="E218" s="102" t="s">
        <v>2319</v>
      </c>
      <c r="F218" s="102" t="s">
        <v>2320</v>
      </c>
      <c r="G218" s="102" t="s">
        <v>2148</v>
      </c>
      <c r="H218" s="102" t="s">
        <v>1806</v>
      </c>
      <c r="I218" s="102" t="s">
        <v>1806</v>
      </c>
      <c r="J218" s="102" t="s">
        <v>1806</v>
      </c>
      <c r="K218" s="103" t="s">
        <v>1806</v>
      </c>
      <c r="L218" s="102" t="s">
        <v>1806</v>
      </c>
      <c r="M218" s="102" t="s">
        <v>1806</v>
      </c>
      <c r="N218" s="102" t="s">
        <v>1806</v>
      </c>
      <c r="O218" s="104"/>
      <c r="P218" s="104"/>
      <c r="Q218" s="102"/>
      <c r="R218" s="104"/>
    </row>
    <row r="219" spans="1:18" ht="60">
      <c r="A219" s="102" t="s">
        <v>116</v>
      </c>
      <c r="B219" s="102" t="s">
        <v>1860</v>
      </c>
      <c r="C219" s="102" t="s">
        <v>1861</v>
      </c>
      <c r="D219" s="102" t="s">
        <v>1862</v>
      </c>
      <c r="E219" s="102" t="s">
        <v>2321</v>
      </c>
      <c r="F219" s="102" t="s">
        <v>2322</v>
      </c>
      <c r="G219" s="102" t="s">
        <v>2148</v>
      </c>
      <c r="H219" s="102" t="s">
        <v>1806</v>
      </c>
      <c r="I219" s="102" t="s">
        <v>1806</v>
      </c>
      <c r="J219" s="102" t="s">
        <v>1806</v>
      </c>
      <c r="K219" s="103" t="s">
        <v>1806</v>
      </c>
      <c r="L219" s="102" t="s">
        <v>1806</v>
      </c>
      <c r="M219" s="102" t="s">
        <v>1806</v>
      </c>
      <c r="N219" s="102" t="s">
        <v>1806</v>
      </c>
      <c r="O219" s="104"/>
      <c r="P219" s="104"/>
      <c r="Q219" s="102"/>
      <c r="R219" s="104"/>
    </row>
    <row r="220" spans="1:18" ht="60">
      <c r="A220" s="102" t="s">
        <v>116</v>
      </c>
      <c r="B220" s="102" t="s">
        <v>1860</v>
      </c>
      <c r="C220" s="102" t="s">
        <v>1861</v>
      </c>
      <c r="D220" s="102" t="s">
        <v>1862</v>
      </c>
      <c r="E220" s="102" t="s">
        <v>2323</v>
      </c>
      <c r="F220" s="102" t="s">
        <v>2324</v>
      </c>
      <c r="G220" s="102" t="s">
        <v>2148</v>
      </c>
      <c r="H220" s="102" t="s">
        <v>1806</v>
      </c>
      <c r="I220" s="102" t="s">
        <v>1806</v>
      </c>
      <c r="J220" s="102" t="s">
        <v>1806</v>
      </c>
      <c r="K220" s="103" t="s">
        <v>1806</v>
      </c>
      <c r="L220" s="102" t="s">
        <v>1806</v>
      </c>
      <c r="M220" s="102" t="s">
        <v>1806</v>
      </c>
      <c r="N220" s="102" t="s">
        <v>1866</v>
      </c>
      <c r="O220" s="104" t="s">
        <v>2171</v>
      </c>
      <c r="P220" s="104" t="s">
        <v>1880</v>
      </c>
      <c r="Q220" s="102"/>
      <c r="R220" s="104"/>
    </row>
    <row r="221" spans="1:18" ht="60">
      <c r="A221" s="102" t="s">
        <v>116</v>
      </c>
      <c r="B221" s="102" t="s">
        <v>1860</v>
      </c>
      <c r="C221" s="102" t="s">
        <v>1861</v>
      </c>
      <c r="D221" s="102" t="s">
        <v>1862</v>
      </c>
      <c r="E221" s="102" t="s">
        <v>2325</v>
      </c>
      <c r="F221" s="102" t="s">
        <v>2326</v>
      </c>
      <c r="G221" s="102" t="s">
        <v>2148</v>
      </c>
      <c r="H221" s="102" t="s">
        <v>1806</v>
      </c>
      <c r="I221" s="102" t="s">
        <v>1806</v>
      </c>
      <c r="J221" s="102" t="s">
        <v>1806</v>
      </c>
      <c r="K221" s="103" t="s">
        <v>1806</v>
      </c>
      <c r="L221" s="102" t="s">
        <v>1806</v>
      </c>
      <c r="M221" s="102" t="s">
        <v>1806</v>
      </c>
      <c r="N221" s="102" t="s">
        <v>1806</v>
      </c>
      <c r="O221" s="104"/>
      <c r="P221" s="104"/>
      <c r="Q221" s="102"/>
      <c r="R221" s="104"/>
    </row>
    <row r="222" spans="1:18" ht="75">
      <c r="A222" s="102" t="s">
        <v>116</v>
      </c>
      <c r="B222" s="102" t="s">
        <v>1860</v>
      </c>
      <c r="C222" s="102" t="s">
        <v>1861</v>
      </c>
      <c r="D222" s="102" t="s">
        <v>1862</v>
      </c>
      <c r="E222" s="102" t="s">
        <v>2327</v>
      </c>
      <c r="F222" s="102" t="s">
        <v>2328</v>
      </c>
      <c r="G222" s="102" t="s">
        <v>2148</v>
      </c>
      <c r="H222" s="102" t="s">
        <v>1806</v>
      </c>
      <c r="I222" s="102" t="s">
        <v>1806</v>
      </c>
      <c r="J222" s="102" t="s">
        <v>1806</v>
      </c>
      <c r="K222" s="103" t="s">
        <v>1806</v>
      </c>
      <c r="L222" s="102" t="s">
        <v>1806</v>
      </c>
      <c r="M222" s="102" t="s">
        <v>1806</v>
      </c>
      <c r="N222" s="102" t="s">
        <v>1806</v>
      </c>
      <c r="O222" s="104"/>
      <c r="P222" s="104"/>
      <c r="Q222" s="102"/>
      <c r="R222" s="104"/>
    </row>
    <row r="223" spans="1:18" ht="75">
      <c r="A223" s="102" t="s">
        <v>116</v>
      </c>
      <c r="B223" s="102" t="s">
        <v>1860</v>
      </c>
      <c r="C223" s="102" t="s">
        <v>1861</v>
      </c>
      <c r="D223" s="102" t="s">
        <v>1862</v>
      </c>
      <c r="E223" s="102" t="s">
        <v>2329</v>
      </c>
      <c r="F223" s="102" t="s">
        <v>2330</v>
      </c>
      <c r="G223" s="102" t="s">
        <v>2148</v>
      </c>
      <c r="H223" s="102" t="s">
        <v>1806</v>
      </c>
      <c r="I223" s="102" t="s">
        <v>1806</v>
      </c>
      <c r="J223" s="102" t="s">
        <v>1806</v>
      </c>
      <c r="K223" s="103" t="s">
        <v>1806</v>
      </c>
      <c r="L223" s="102" t="s">
        <v>1806</v>
      </c>
      <c r="M223" s="102" t="s">
        <v>1806</v>
      </c>
      <c r="N223" s="102" t="s">
        <v>1806</v>
      </c>
      <c r="O223" s="104"/>
      <c r="P223" s="104"/>
      <c r="Q223" s="102"/>
      <c r="R223" s="104"/>
    </row>
    <row r="224" spans="1:18" ht="165">
      <c r="A224" s="102" t="s">
        <v>116</v>
      </c>
      <c r="B224" s="102" t="s">
        <v>1860</v>
      </c>
      <c r="C224" s="102" t="s">
        <v>1861</v>
      </c>
      <c r="D224" s="102" t="s">
        <v>1862</v>
      </c>
      <c r="E224" s="102" t="s">
        <v>2331</v>
      </c>
      <c r="F224" s="102" t="s">
        <v>2332</v>
      </c>
      <c r="G224" s="102" t="s">
        <v>2148</v>
      </c>
      <c r="H224" s="102" t="s">
        <v>1806</v>
      </c>
      <c r="I224" s="102" t="s">
        <v>1806</v>
      </c>
      <c r="J224" s="102" t="s">
        <v>1806</v>
      </c>
      <c r="K224" s="103" t="s">
        <v>1806</v>
      </c>
      <c r="L224" s="102" t="s">
        <v>1806</v>
      </c>
      <c r="M224" s="102" t="s">
        <v>1806</v>
      </c>
      <c r="N224" s="102" t="s">
        <v>1806</v>
      </c>
      <c r="O224" s="104"/>
      <c r="P224" s="104"/>
      <c r="Q224" s="102"/>
      <c r="R224" s="104"/>
    </row>
    <row r="225" spans="1:18" ht="165">
      <c r="A225" s="102" t="s">
        <v>116</v>
      </c>
      <c r="B225" s="102" t="s">
        <v>1860</v>
      </c>
      <c r="C225" s="102" t="s">
        <v>1861</v>
      </c>
      <c r="D225" s="102" t="s">
        <v>1862</v>
      </c>
      <c r="E225" s="102" t="s">
        <v>2333</v>
      </c>
      <c r="F225" s="102" t="s">
        <v>2334</v>
      </c>
      <c r="G225" s="102" t="s">
        <v>2148</v>
      </c>
      <c r="H225" s="102" t="s">
        <v>1806</v>
      </c>
      <c r="I225" s="102" t="s">
        <v>1806</v>
      </c>
      <c r="J225" s="102" t="s">
        <v>1806</v>
      </c>
      <c r="K225" s="103" t="s">
        <v>1806</v>
      </c>
      <c r="L225" s="102" t="s">
        <v>1806</v>
      </c>
      <c r="M225" s="102" t="s">
        <v>1866</v>
      </c>
      <c r="N225" s="102" t="s">
        <v>1806</v>
      </c>
      <c r="O225" s="104" t="s">
        <v>1967</v>
      </c>
      <c r="P225" s="104" t="s">
        <v>1968</v>
      </c>
      <c r="Q225" s="102"/>
      <c r="R225" s="104"/>
    </row>
    <row r="226" spans="1:18" ht="75">
      <c r="A226" s="102" t="s">
        <v>116</v>
      </c>
      <c r="B226" s="102" t="s">
        <v>1860</v>
      </c>
      <c r="C226" s="102" t="s">
        <v>1861</v>
      </c>
      <c r="D226" s="102" t="s">
        <v>1862</v>
      </c>
      <c r="E226" s="102" t="s">
        <v>2335</v>
      </c>
      <c r="F226" s="102" t="s">
        <v>2336</v>
      </c>
      <c r="G226" s="102" t="s">
        <v>2148</v>
      </c>
      <c r="H226" s="102" t="s">
        <v>1806</v>
      </c>
      <c r="I226" s="102" t="s">
        <v>1806</v>
      </c>
      <c r="J226" s="102" t="s">
        <v>1806</v>
      </c>
      <c r="K226" s="103" t="s">
        <v>1806</v>
      </c>
      <c r="L226" s="102" t="s">
        <v>1806</v>
      </c>
      <c r="M226" s="102" t="s">
        <v>1806</v>
      </c>
      <c r="N226" s="102" t="s">
        <v>1806</v>
      </c>
      <c r="O226" s="104"/>
      <c r="P226" s="104"/>
      <c r="Q226" s="102"/>
      <c r="R226" s="104"/>
    </row>
    <row r="227" spans="1:18" ht="330">
      <c r="A227" s="102" t="s">
        <v>116</v>
      </c>
      <c r="B227" s="102" t="s">
        <v>1860</v>
      </c>
      <c r="C227" s="102" t="s">
        <v>1861</v>
      </c>
      <c r="D227" s="102" t="s">
        <v>1862</v>
      </c>
      <c r="E227" s="102" t="s">
        <v>2337</v>
      </c>
      <c r="F227" s="102" t="s">
        <v>2338</v>
      </c>
      <c r="G227" s="102" t="s">
        <v>2148</v>
      </c>
      <c r="H227" s="102" t="s">
        <v>1806</v>
      </c>
      <c r="I227" s="102" t="s">
        <v>1806</v>
      </c>
      <c r="J227" s="102" t="s">
        <v>1806</v>
      </c>
      <c r="K227" s="103" t="s">
        <v>1806</v>
      </c>
      <c r="L227" s="102" t="s">
        <v>1806</v>
      </c>
      <c r="M227" s="102" t="s">
        <v>1806</v>
      </c>
      <c r="N227" s="102" t="s">
        <v>1806</v>
      </c>
      <c r="O227" s="104"/>
      <c r="P227" s="104"/>
      <c r="Q227" s="102"/>
      <c r="R227" s="104"/>
    </row>
    <row r="228" spans="1:18" ht="120">
      <c r="A228" s="102" t="s">
        <v>116</v>
      </c>
      <c r="B228" s="102" t="s">
        <v>1860</v>
      </c>
      <c r="C228" s="102" t="s">
        <v>1861</v>
      </c>
      <c r="D228" s="102" t="s">
        <v>1862</v>
      </c>
      <c r="E228" s="102" t="s">
        <v>2339</v>
      </c>
      <c r="F228" s="102" t="s">
        <v>2340</v>
      </c>
      <c r="G228" s="102" t="s">
        <v>2148</v>
      </c>
      <c r="H228" s="102" t="s">
        <v>1806</v>
      </c>
      <c r="I228" s="102" t="s">
        <v>1806</v>
      </c>
      <c r="J228" s="102" t="s">
        <v>1806</v>
      </c>
      <c r="K228" s="103" t="s">
        <v>1806</v>
      </c>
      <c r="L228" s="102" t="s">
        <v>1806</v>
      </c>
      <c r="M228" s="102" t="s">
        <v>1806</v>
      </c>
      <c r="N228" s="102" t="s">
        <v>1806</v>
      </c>
      <c r="O228" s="104"/>
      <c r="P228" s="104"/>
      <c r="Q228" s="102"/>
      <c r="R228" s="104"/>
    </row>
    <row r="229" spans="1:18" ht="90">
      <c r="A229" s="102" t="s">
        <v>116</v>
      </c>
      <c r="B229" s="102" t="s">
        <v>1860</v>
      </c>
      <c r="C229" s="102" t="s">
        <v>1861</v>
      </c>
      <c r="D229" s="102" t="s">
        <v>1862</v>
      </c>
      <c r="E229" s="102" t="s">
        <v>2341</v>
      </c>
      <c r="F229" s="102" t="s">
        <v>2342</v>
      </c>
      <c r="G229" s="102" t="s">
        <v>2148</v>
      </c>
      <c r="H229" s="102" t="s">
        <v>1806</v>
      </c>
      <c r="I229" s="102" t="s">
        <v>1806</v>
      </c>
      <c r="J229" s="102" t="s">
        <v>1806</v>
      </c>
      <c r="K229" s="103" t="s">
        <v>1806</v>
      </c>
      <c r="L229" s="102" t="s">
        <v>1806</v>
      </c>
      <c r="M229" s="102" t="s">
        <v>1806</v>
      </c>
      <c r="N229" s="102" t="s">
        <v>1806</v>
      </c>
      <c r="O229" s="104"/>
      <c r="P229" s="104"/>
      <c r="Q229" s="102"/>
      <c r="R229" s="104"/>
    </row>
    <row r="230" spans="1:18" ht="75">
      <c r="A230" s="102" t="s">
        <v>116</v>
      </c>
      <c r="B230" s="102" t="s">
        <v>1860</v>
      </c>
      <c r="C230" s="102" t="s">
        <v>1861</v>
      </c>
      <c r="D230" s="102" t="s">
        <v>1862</v>
      </c>
      <c r="E230" s="102" t="s">
        <v>2343</v>
      </c>
      <c r="F230" s="102" t="s">
        <v>2344</v>
      </c>
      <c r="G230" s="102" t="s">
        <v>2148</v>
      </c>
      <c r="H230" s="102" t="s">
        <v>1806</v>
      </c>
      <c r="I230" s="102" t="s">
        <v>1806</v>
      </c>
      <c r="J230" s="102" t="s">
        <v>1806</v>
      </c>
      <c r="K230" s="103" t="s">
        <v>1806</v>
      </c>
      <c r="L230" s="102" t="s">
        <v>1806</v>
      </c>
      <c r="M230" s="102" t="s">
        <v>1806</v>
      </c>
      <c r="N230" s="102" t="s">
        <v>1806</v>
      </c>
      <c r="O230" s="104"/>
      <c r="P230" s="104"/>
      <c r="Q230" s="102"/>
      <c r="R230" s="104"/>
    </row>
    <row r="231" spans="1:18" ht="120">
      <c r="A231" s="102" t="s">
        <v>116</v>
      </c>
      <c r="B231" s="102" t="s">
        <v>1860</v>
      </c>
      <c r="C231" s="102" t="s">
        <v>1861</v>
      </c>
      <c r="D231" s="102" t="s">
        <v>1862</v>
      </c>
      <c r="E231" s="102" t="s">
        <v>2345</v>
      </c>
      <c r="F231" s="102" t="s">
        <v>2346</v>
      </c>
      <c r="G231" s="102" t="s">
        <v>2148</v>
      </c>
      <c r="H231" s="102" t="s">
        <v>1806</v>
      </c>
      <c r="I231" s="102" t="s">
        <v>1806</v>
      </c>
      <c r="J231" s="102" t="s">
        <v>1806</v>
      </c>
      <c r="K231" s="103" t="s">
        <v>1806</v>
      </c>
      <c r="L231" s="102" t="s">
        <v>1806</v>
      </c>
      <c r="M231" s="102" t="s">
        <v>1806</v>
      </c>
      <c r="N231" s="102" t="s">
        <v>1806</v>
      </c>
      <c r="O231" s="104"/>
      <c r="P231" s="104"/>
      <c r="Q231" s="102"/>
      <c r="R231" s="104"/>
    </row>
    <row r="232" spans="1:18" ht="105">
      <c r="A232" s="102" t="s">
        <v>116</v>
      </c>
      <c r="B232" s="102" t="s">
        <v>1860</v>
      </c>
      <c r="C232" s="102" t="s">
        <v>1861</v>
      </c>
      <c r="D232" s="102" t="s">
        <v>1862</v>
      </c>
      <c r="E232" s="102" t="s">
        <v>2347</v>
      </c>
      <c r="F232" s="102" t="s">
        <v>2348</v>
      </c>
      <c r="G232" s="102" t="s">
        <v>2148</v>
      </c>
      <c r="H232" s="102" t="s">
        <v>1806</v>
      </c>
      <c r="I232" s="102" t="s">
        <v>1806</v>
      </c>
      <c r="J232" s="102" t="s">
        <v>1806</v>
      </c>
      <c r="K232" s="103" t="s">
        <v>1806</v>
      </c>
      <c r="L232" s="102" t="s">
        <v>1806</v>
      </c>
      <c r="M232" s="102" t="s">
        <v>1806</v>
      </c>
      <c r="N232" s="102" t="s">
        <v>1806</v>
      </c>
      <c r="O232" s="104"/>
      <c r="P232" s="104"/>
      <c r="Q232" s="102"/>
      <c r="R232" s="104"/>
    </row>
    <row r="233" spans="1:18" ht="195">
      <c r="A233" s="102" t="s">
        <v>116</v>
      </c>
      <c r="B233" s="102" t="s">
        <v>1860</v>
      </c>
      <c r="C233" s="102" t="s">
        <v>1861</v>
      </c>
      <c r="D233" s="102" t="s">
        <v>1862</v>
      </c>
      <c r="E233" s="102" t="s">
        <v>2349</v>
      </c>
      <c r="F233" s="102" t="s">
        <v>2350</v>
      </c>
      <c r="G233" s="102" t="s">
        <v>2148</v>
      </c>
      <c r="H233" s="102" t="s">
        <v>1806</v>
      </c>
      <c r="I233" s="102" t="s">
        <v>1806</v>
      </c>
      <c r="J233" s="102" t="s">
        <v>1806</v>
      </c>
      <c r="K233" s="103" t="s">
        <v>1806</v>
      </c>
      <c r="L233" s="102" t="s">
        <v>1806</v>
      </c>
      <c r="M233" s="102" t="s">
        <v>1806</v>
      </c>
      <c r="N233" s="102" t="s">
        <v>1806</v>
      </c>
      <c r="O233" s="104"/>
      <c r="P233" s="104"/>
      <c r="Q233" s="102"/>
      <c r="R233" s="104"/>
    </row>
    <row r="234" spans="1:18" ht="135">
      <c r="A234" s="102" t="s">
        <v>116</v>
      </c>
      <c r="B234" s="102" t="s">
        <v>1860</v>
      </c>
      <c r="C234" s="102" t="s">
        <v>1861</v>
      </c>
      <c r="D234" s="102" t="s">
        <v>1862</v>
      </c>
      <c r="E234" s="102" t="s">
        <v>2351</v>
      </c>
      <c r="F234" s="102" t="s">
        <v>2352</v>
      </c>
      <c r="G234" s="102" t="s">
        <v>2148</v>
      </c>
      <c r="H234" s="102" t="s">
        <v>1806</v>
      </c>
      <c r="I234" s="102" t="s">
        <v>1806</v>
      </c>
      <c r="J234" s="102" t="s">
        <v>1806</v>
      </c>
      <c r="K234" s="103" t="s">
        <v>1806</v>
      </c>
      <c r="L234" s="102" t="s">
        <v>1806</v>
      </c>
      <c r="M234" s="102" t="s">
        <v>1806</v>
      </c>
      <c r="N234" s="102" t="s">
        <v>1866</v>
      </c>
      <c r="O234" s="104" t="s">
        <v>2353</v>
      </c>
      <c r="P234" s="104" t="s">
        <v>1880</v>
      </c>
      <c r="Q234" s="102"/>
      <c r="R234" s="104"/>
    </row>
    <row r="235" spans="1:18" ht="90">
      <c r="A235" s="102" t="s">
        <v>116</v>
      </c>
      <c r="B235" s="102" t="s">
        <v>1860</v>
      </c>
      <c r="C235" s="102" t="s">
        <v>1861</v>
      </c>
      <c r="D235" s="102" t="s">
        <v>1862</v>
      </c>
      <c r="E235" s="102" t="s">
        <v>2354</v>
      </c>
      <c r="F235" s="102" t="s">
        <v>2355</v>
      </c>
      <c r="G235" s="102" t="s">
        <v>2148</v>
      </c>
      <c r="H235" s="102" t="s">
        <v>1806</v>
      </c>
      <c r="I235" s="102" t="s">
        <v>1806</v>
      </c>
      <c r="J235" s="102" t="s">
        <v>1806</v>
      </c>
      <c r="K235" s="103" t="s">
        <v>1806</v>
      </c>
      <c r="L235" s="102" t="s">
        <v>1806</v>
      </c>
      <c r="M235" s="102" t="s">
        <v>1806</v>
      </c>
      <c r="N235" s="102" t="s">
        <v>1806</v>
      </c>
      <c r="O235" s="104"/>
      <c r="P235" s="104"/>
      <c r="Q235" s="102"/>
      <c r="R235" s="104"/>
    </row>
    <row r="236" spans="1:18" ht="75">
      <c r="A236" s="102" t="s">
        <v>116</v>
      </c>
      <c r="B236" s="102" t="s">
        <v>1860</v>
      </c>
      <c r="C236" s="102" t="s">
        <v>1861</v>
      </c>
      <c r="D236" s="102" t="s">
        <v>1862</v>
      </c>
      <c r="E236" s="102" t="s">
        <v>2356</v>
      </c>
      <c r="F236" s="102" t="s">
        <v>2357</v>
      </c>
      <c r="G236" s="102" t="s">
        <v>2148</v>
      </c>
      <c r="H236" s="102" t="s">
        <v>1806</v>
      </c>
      <c r="I236" s="102" t="s">
        <v>1806</v>
      </c>
      <c r="J236" s="102" t="s">
        <v>1806</v>
      </c>
      <c r="K236" s="103" t="s">
        <v>1806</v>
      </c>
      <c r="L236" s="102" t="s">
        <v>1806</v>
      </c>
      <c r="M236" s="102" t="s">
        <v>1806</v>
      </c>
      <c r="N236" s="102" t="s">
        <v>1806</v>
      </c>
      <c r="O236" s="104"/>
      <c r="P236" s="104"/>
      <c r="Q236" s="102"/>
      <c r="R236" s="104"/>
    </row>
    <row r="237" spans="1:18" ht="75">
      <c r="A237" s="102" t="s">
        <v>116</v>
      </c>
      <c r="B237" s="102" t="s">
        <v>1860</v>
      </c>
      <c r="C237" s="102" t="s">
        <v>1861</v>
      </c>
      <c r="D237" s="102" t="s">
        <v>1862</v>
      </c>
      <c r="E237" s="102" t="s">
        <v>2358</v>
      </c>
      <c r="F237" s="102" t="s">
        <v>2359</v>
      </c>
      <c r="G237" s="102" t="s">
        <v>2148</v>
      </c>
      <c r="H237" s="102" t="s">
        <v>1806</v>
      </c>
      <c r="I237" s="102" t="s">
        <v>1806</v>
      </c>
      <c r="J237" s="102" t="s">
        <v>1806</v>
      </c>
      <c r="K237" s="103" t="s">
        <v>1806</v>
      </c>
      <c r="L237" s="102" t="s">
        <v>1806</v>
      </c>
      <c r="M237" s="102" t="s">
        <v>1806</v>
      </c>
      <c r="N237" s="102" t="s">
        <v>1806</v>
      </c>
      <c r="O237" s="104"/>
      <c r="P237" s="104"/>
      <c r="Q237" s="102"/>
      <c r="R237" s="104"/>
    </row>
    <row r="238" spans="1:18" ht="75">
      <c r="A238" s="102" t="s">
        <v>116</v>
      </c>
      <c r="B238" s="102" t="s">
        <v>1860</v>
      </c>
      <c r="C238" s="102" t="s">
        <v>1861</v>
      </c>
      <c r="D238" s="102" t="s">
        <v>1862</v>
      </c>
      <c r="E238" s="102" t="s">
        <v>2360</v>
      </c>
      <c r="F238" s="102" t="s">
        <v>2361</v>
      </c>
      <c r="G238" s="102" t="s">
        <v>2148</v>
      </c>
      <c r="H238" s="102" t="s">
        <v>1806</v>
      </c>
      <c r="I238" s="102" t="s">
        <v>1806</v>
      </c>
      <c r="J238" s="102" t="s">
        <v>1806</v>
      </c>
      <c r="K238" s="103" t="s">
        <v>1806</v>
      </c>
      <c r="L238" s="102" t="s">
        <v>1806</v>
      </c>
      <c r="M238" s="102" t="s">
        <v>1806</v>
      </c>
      <c r="N238" s="102" t="s">
        <v>1806</v>
      </c>
      <c r="O238" s="104"/>
      <c r="P238" s="104"/>
      <c r="Q238" s="102"/>
      <c r="R238" s="104"/>
    </row>
    <row r="239" spans="1:18" ht="75">
      <c r="A239" s="102" t="s">
        <v>116</v>
      </c>
      <c r="B239" s="102" t="s">
        <v>1860</v>
      </c>
      <c r="C239" s="102" t="s">
        <v>1861</v>
      </c>
      <c r="D239" s="102" t="s">
        <v>1862</v>
      </c>
      <c r="E239" s="102" t="s">
        <v>2362</v>
      </c>
      <c r="F239" s="102" t="s">
        <v>2363</v>
      </c>
      <c r="G239" s="102" t="s">
        <v>2148</v>
      </c>
      <c r="H239" s="102" t="s">
        <v>1806</v>
      </c>
      <c r="I239" s="102" t="s">
        <v>1806</v>
      </c>
      <c r="J239" s="102" t="s">
        <v>1806</v>
      </c>
      <c r="K239" s="103" t="s">
        <v>1806</v>
      </c>
      <c r="L239" s="102" t="s">
        <v>1806</v>
      </c>
      <c r="M239" s="102" t="s">
        <v>1806</v>
      </c>
      <c r="N239" s="102" t="s">
        <v>1866</v>
      </c>
      <c r="O239" s="104" t="s">
        <v>2353</v>
      </c>
      <c r="P239" s="104" t="s">
        <v>1880</v>
      </c>
      <c r="Q239" s="102"/>
      <c r="R239" s="104"/>
    </row>
    <row r="240" spans="1:18" ht="75">
      <c r="A240" s="102" t="s">
        <v>116</v>
      </c>
      <c r="B240" s="102" t="s">
        <v>1860</v>
      </c>
      <c r="C240" s="102" t="s">
        <v>1861</v>
      </c>
      <c r="D240" s="102" t="s">
        <v>1862</v>
      </c>
      <c r="E240" s="102" t="s">
        <v>2364</v>
      </c>
      <c r="F240" s="102" t="s">
        <v>2365</v>
      </c>
      <c r="G240" s="102" t="s">
        <v>2148</v>
      </c>
      <c r="H240" s="102" t="s">
        <v>1806</v>
      </c>
      <c r="I240" s="102" t="s">
        <v>1806</v>
      </c>
      <c r="J240" s="102" t="s">
        <v>1806</v>
      </c>
      <c r="K240" s="103" t="s">
        <v>1806</v>
      </c>
      <c r="L240" s="102" t="s">
        <v>1806</v>
      </c>
      <c r="M240" s="102" t="s">
        <v>1806</v>
      </c>
      <c r="N240" s="102" t="s">
        <v>1866</v>
      </c>
      <c r="O240" s="104" t="s">
        <v>2353</v>
      </c>
      <c r="P240" s="104" t="s">
        <v>1880</v>
      </c>
      <c r="Q240" s="102"/>
      <c r="R240" s="104"/>
    </row>
    <row r="241" spans="1:18" ht="75">
      <c r="A241" s="102" t="s">
        <v>116</v>
      </c>
      <c r="B241" s="102" t="s">
        <v>1860</v>
      </c>
      <c r="C241" s="102" t="s">
        <v>1861</v>
      </c>
      <c r="D241" s="102" t="s">
        <v>1862</v>
      </c>
      <c r="E241" s="102" t="s">
        <v>2366</v>
      </c>
      <c r="F241" s="102" t="s">
        <v>2367</v>
      </c>
      <c r="G241" s="102" t="s">
        <v>2148</v>
      </c>
      <c r="H241" s="102" t="s">
        <v>1806</v>
      </c>
      <c r="I241" s="102" t="s">
        <v>1806</v>
      </c>
      <c r="J241" s="102" t="s">
        <v>1806</v>
      </c>
      <c r="K241" s="103" t="s">
        <v>1806</v>
      </c>
      <c r="L241" s="102" t="s">
        <v>1806</v>
      </c>
      <c r="M241" s="102" t="s">
        <v>1806</v>
      </c>
      <c r="N241" s="102" t="s">
        <v>1806</v>
      </c>
      <c r="O241" s="104"/>
      <c r="P241" s="104"/>
      <c r="Q241" s="102"/>
      <c r="R241" s="104"/>
    </row>
    <row r="242" spans="1:18" ht="75">
      <c r="A242" s="102" t="s">
        <v>116</v>
      </c>
      <c r="B242" s="102" t="s">
        <v>1860</v>
      </c>
      <c r="C242" s="102" t="s">
        <v>1861</v>
      </c>
      <c r="D242" s="102" t="s">
        <v>1862</v>
      </c>
      <c r="E242" s="102" t="s">
        <v>2368</v>
      </c>
      <c r="F242" s="102" t="s">
        <v>2369</v>
      </c>
      <c r="G242" s="102" t="s">
        <v>2148</v>
      </c>
      <c r="H242" s="102" t="s">
        <v>1806</v>
      </c>
      <c r="I242" s="102" t="s">
        <v>1806</v>
      </c>
      <c r="J242" s="102" t="s">
        <v>1806</v>
      </c>
      <c r="K242" s="103" t="s">
        <v>1806</v>
      </c>
      <c r="L242" s="102" t="s">
        <v>1806</v>
      </c>
      <c r="M242" s="102" t="s">
        <v>1806</v>
      </c>
      <c r="N242" s="102" t="s">
        <v>1806</v>
      </c>
      <c r="O242" s="104"/>
      <c r="P242" s="104"/>
      <c r="Q242" s="102"/>
      <c r="R242" s="104"/>
    </row>
    <row r="243" spans="1:18" ht="75">
      <c r="A243" s="102" t="s">
        <v>116</v>
      </c>
      <c r="B243" s="102" t="s">
        <v>1860</v>
      </c>
      <c r="C243" s="102" t="s">
        <v>1861</v>
      </c>
      <c r="D243" s="102" t="s">
        <v>1862</v>
      </c>
      <c r="E243" s="102" t="s">
        <v>2370</v>
      </c>
      <c r="F243" s="102" t="s">
        <v>2371</v>
      </c>
      <c r="G243" s="102" t="s">
        <v>2148</v>
      </c>
      <c r="H243" s="102" t="s">
        <v>1806</v>
      </c>
      <c r="I243" s="102" t="s">
        <v>1806</v>
      </c>
      <c r="J243" s="102" t="s">
        <v>1806</v>
      </c>
      <c r="K243" s="103" t="s">
        <v>1806</v>
      </c>
      <c r="L243" s="102" t="s">
        <v>1806</v>
      </c>
      <c r="M243" s="102" t="s">
        <v>1806</v>
      </c>
      <c r="N243" s="102" t="s">
        <v>1806</v>
      </c>
      <c r="O243" s="104"/>
      <c r="P243" s="104"/>
      <c r="Q243" s="102"/>
      <c r="R243" s="104"/>
    </row>
    <row r="244" spans="1:18" ht="75">
      <c r="A244" s="102" t="s">
        <v>116</v>
      </c>
      <c r="B244" s="102" t="s">
        <v>1860</v>
      </c>
      <c r="C244" s="102" t="s">
        <v>1861</v>
      </c>
      <c r="D244" s="102" t="s">
        <v>1862</v>
      </c>
      <c r="E244" s="102" t="s">
        <v>2372</v>
      </c>
      <c r="F244" s="102" t="s">
        <v>2373</v>
      </c>
      <c r="G244" s="102" t="s">
        <v>2148</v>
      </c>
      <c r="H244" s="102" t="s">
        <v>1806</v>
      </c>
      <c r="I244" s="102" t="s">
        <v>1806</v>
      </c>
      <c r="J244" s="102" t="s">
        <v>1806</v>
      </c>
      <c r="K244" s="103" t="s">
        <v>1806</v>
      </c>
      <c r="L244" s="102" t="s">
        <v>1806</v>
      </c>
      <c r="M244" s="102" t="s">
        <v>1806</v>
      </c>
      <c r="N244" s="102" t="s">
        <v>1806</v>
      </c>
      <c r="O244" s="104"/>
      <c r="P244" s="104"/>
      <c r="Q244" s="102"/>
      <c r="R244" s="104"/>
    </row>
    <row r="245" spans="1:18" ht="75">
      <c r="A245" s="102" t="s">
        <v>116</v>
      </c>
      <c r="B245" s="102" t="s">
        <v>1860</v>
      </c>
      <c r="C245" s="102" t="s">
        <v>1861</v>
      </c>
      <c r="D245" s="102" t="s">
        <v>1862</v>
      </c>
      <c r="E245" s="102" t="s">
        <v>2374</v>
      </c>
      <c r="F245" s="102" t="s">
        <v>2375</v>
      </c>
      <c r="G245" s="102" t="s">
        <v>2148</v>
      </c>
      <c r="H245" s="102" t="s">
        <v>1806</v>
      </c>
      <c r="I245" s="102" t="s">
        <v>1806</v>
      </c>
      <c r="J245" s="102" t="s">
        <v>1806</v>
      </c>
      <c r="K245" s="103" t="s">
        <v>1806</v>
      </c>
      <c r="L245" s="102" t="s">
        <v>1806</v>
      </c>
      <c r="M245" s="102" t="s">
        <v>1806</v>
      </c>
      <c r="N245" s="102" t="s">
        <v>1806</v>
      </c>
      <c r="O245" s="104"/>
      <c r="P245" s="104"/>
      <c r="Q245" s="102"/>
      <c r="R245" s="104"/>
    </row>
    <row r="246" spans="1:18" ht="75">
      <c r="A246" s="102" t="s">
        <v>116</v>
      </c>
      <c r="B246" s="102" t="s">
        <v>1860</v>
      </c>
      <c r="C246" s="102" t="s">
        <v>1861</v>
      </c>
      <c r="D246" s="102" t="s">
        <v>1862</v>
      </c>
      <c r="E246" s="102" t="s">
        <v>2376</v>
      </c>
      <c r="F246" s="102" t="s">
        <v>2377</v>
      </c>
      <c r="G246" s="102" t="s">
        <v>2148</v>
      </c>
      <c r="H246" s="102" t="s">
        <v>1806</v>
      </c>
      <c r="I246" s="102" t="s">
        <v>1806</v>
      </c>
      <c r="J246" s="102" t="s">
        <v>1806</v>
      </c>
      <c r="K246" s="103" t="s">
        <v>1806</v>
      </c>
      <c r="L246" s="102" t="s">
        <v>1806</v>
      </c>
      <c r="M246" s="102" t="s">
        <v>1806</v>
      </c>
      <c r="N246" s="102" t="s">
        <v>1806</v>
      </c>
      <c r="O246" s="104"/>
      <c r="P246" s="104"/>
      <c r="Q246" s="102"/>
      <c r="R246" s="104"/>
    </row>
    <row r="247" spans="1:18" ht="75">
      <c r="A247" s="102" t="s">
        <v>116</v>
      </c>
      <c r="B247" s="102" t="s">
        <v>1860</v>
      </c>
      <c r="C247" s="102" t="s">
        <v>1861</v>
      </c>
      <c r="D247" s="102" t="s">
        <v>1862</v>
      </c>
      <c r="E247" s="102" t="s">
        <v>2378</v>
      </c>
      <c r="F247" s="102" t="s">
        <v>2379</v>
      </c>
      <c r="G247" s="102" t="s">
        <v>2148</v>
      </c>
      <c r="H247" s="102" t="s">
        <v>1806</v>
      </c>
      <c r="I247" s="102" t="s">
        <v>1806</v>
      </c>
      <c r="J247" s="102" t="s">
        <v>1806</v>
      </c>
      <c r="K247" s="103" t="s">
        <v>1806</v>
      </c>
      <c r="L247" s="102" t="s">
        <v>1806</v>
      </c>
      <c r="M247" s="102" t="s">
        <v>1806</v>
      </c>
      <c r="N247" s="102" t="s">
        <v>1806</v>
      </c>
      <c r="O247" s="104"/>
      <c r="P247" s="104"/>
      <c r="Q247" s="102"/>
      <c r="R247" s="104"/>
    </row>
    <row r="248" spans="1:18" ht="75">
      <c r="A248" s="102" t="s">
        <v>116</v>
      </c>
      <c r="B248" s="102" t="s">
        <v>1860</v>
      </c>
      <c r="C248" s="102" t="s">
        <v>1861</v>
      </c>
      <c r="D248" s="102" t="s">
        <v>1862</v>
      </c>
      <c r="E248" s="102" t="s">
        <v>2380</v>
      </c>
      <c r="F248" s="102" t="s">
        <v>2381</v>
      </c>
      <c r="G248" s="102" t="s">
        <v>2148</v>
      </c>
      <c r="H248" s="102" t="s">
        <v>1806</v>
      </c>
      <c r="I248" s="102" t="s">
        <v>1806</v>
      </c>
      <c r="J248" s="102" t="s">
        <v>1806</v>
      </c>
      <c r="K248" s="103" t="s">
        <v>1806</v>
      </c>
      <c r="L248" s="102" t="s">
        <v>1806</v>
      </c>
      <c r="M248" s="102" t="s">
        <v>1806</v>
      </c>
      <c r="N248" s="102" t="s">
        <v>1806</v>
      </c>
      <c r="O248" s="104"/>
      <c r="P248" s="104"/>
      <c r="Q248" s="102"/>
      <c r="R248" s="104"/>
    </row>
    <row r="249" spans="1:18" ht="75">
      <c r="A249" s="102" t="s">
        <v>116</v>
      </c>
      <c r="B249" s="102" t="s">
        <v>1860</v>
      </c>
      <c r="C249" s="102" t="s">
        <v>1861</v>
      </c>
      <c r="D249" s="102" t="s">
        <v>1862</v>
      </c>
      <c r="E249" s="102" t="s">
        <v>2382</v>
      </c>
      <c r="F249" s="102" t="s">
        <v>2383</v>
      </c>
      <c r="G249" s="102" t="s">
        <v>2148</v>
      </c>
      <c r="H249" s="102" t="s">
        <v>1806</v>
      </c>
      <c r="I249" s="102" t="s">
        <v>1806</v>
      </c>
      <c r="J249" s="102" t="s">
        <v>1806</v>
      </c>
      <c r="K249" s="103" t="s">
        <v>1806</v>
      </c>
      <c r="L249" s="102" t="s">
        <v>1806</v>
      </c>
      <c r="M249" s="102" t="s">
        <v>1806</v>
      </c>
      <c r="N249" s="102" t="s">
        <v>1806</v>
      </c>
      <c r="O249" s="104"/>
      <c r="P249" s="104"/>
      <c r="Q249" s="102"/>
      <c r="R249" s="104"/>
    </row>
    <row r="250" spans="1:18" ht="75">
      <c r="A250" s="102" t="s">
        <v>116</v>
      </c>
      <c r="B250" s="102" t="s">
        <v>1860</v>
      </c>
      <c r="C250" s="102" t="s">
        <v>1861</v>
      </c>
      <c r="D250" s="102" t="s">
        <v>1862</v>
      </c>
      <c r="E250" s="102" t="s">
        <v>2384</v>
      </c>
      <c r="F250" s="102" t="s">
        <v>2385</v>
      </c>
      <c r="G250" s="102" t="s">
        <v>2148</v>
      </c>
      <c r="H250" s="102" t="s">
        <v>1806</v>
      </c>
      <c r="I250" s="102" t="s">
        <v>1806</v>
      </c>
      <c r="J250" s="102" t="s">
        <v>1806</v>
      </c>
      <c r="K250" s="103" t="s">
        <v>1806</v>
      </c>
      <c r="L250" s="102" t="s">
        <v>1806</v>
      </c>
      <c r="M250" s="102" t="s">
        <v>1806</v>
      </c>
      <c r="N250" s="102" t="s">
        <v>1806</v>
      </c>
      <c r="O250" s="104"/>
      <c r="P250" s="104"/>
      <c r="Q250" s="102"/>
      <c r="R250" s="104"/>
    </row>
    <row r="251" spans="1:18" ht="75">
      <c r="A251" s="102" t="s">
        <v>116</v>
      </c>
      <c r="B251" s="102" t="s">
        <v>1860</v>
      </c>
      <c r="C251" s="102" t="s">
        <v>1861</v>
      </c>
      <c r="D251" s="102" t="s">
        <v>1862</v>
      </c>
      <c r="E251" s="102" t="s">
        <v>2386</v>
      </c>
      <c r="F251" s="102" t="s">
        <v>2387</v>
      </c>
      <c r="G251" s="102" t="s">
        <v>2148</v>
      </c>
      <c r="H251" s="102" t="s">
        <v>1806</v>
      </c>
      <c r="I251" s="102" t="s">
        <v>1806</v>
      </c>
      <c r="J251" s="102" t="s">
        <v>1806</v>
      </c>
      <c r="K251" s="103" t="s">
        <v>1806</v>
      </c>
      <c r="L251" s="102" t="s">
        <v>1806</v>
      </c>
      <c r="M251" s="102" t="s">
        <v>1806</v>
      </c>
      <c r="N251" s="102" t="s">
        <v>1806</v>
      </c>
      <c r="O251" s="104"/>
      <c r="P251" s="104"/>
      <c r="Q251" s="102"/>
      <c r="R251" s="104"/>
    </row>
    <row r="252" spans="1:18" ht="75">
      <c r="A252" s="102" t="s">
        <v>116</v>
      </c>
      <c r="B252" s="102" t="s">
        <v>1860</v>
      </c>
      <c r="C252" s="102" t="s">
        <v>1861</v>
      </c>
      <c r="D252" s="102" t="s">
        <v>1862</v>
      </c>
      <c r="E252" s="102" t="s">
        <v>2388</v>
      </c>
      <c r="F252" s="102" t="s">
        <v>2389</v>
      </c>
      <c r="G252" s="102" t="s">
        <v>2148</v>
      </c>
      <c r="H252" s="102" t="s">
        <v>1806</v>
      </c>
      <c r="I252" s="102" t="s">
        <v>1806</v>
      </c>
      <c r="J252" s="102" t="s">
        <v>1806</v>
      </c>
      <c r="K252" s="103" t="s">
        <v>1806</v>
      </c>
      <c r="L252" s="102" t="s">
        <v>1806</v>
      </c>
      <c r="M252" s="102" t="s">
        <v>1806</v>
      </c>
      <c r="N252" s="102" t="s">
        <v>1806</v>
      </c>
      <c r="O252" s="104"/>
      <c r="P252" s="104"/>
      <c r="Q252" s="102"/>
      <c r="R252" s="104"/>
    </row>
    <row r="253" spans="1:18" ht="75">
      <c r="A253" s="102" t="s">
        <v>116</v>
      </c>
      <c r="B253" s="102" t="s">
        <v>1860</v>
      </c>
      <c r="C253" s="102" t="s">
        <v>1861</v>
      </c>
      <c r="D253" s="102" t="s">
        <v>1862</v>
      </c>
      <c r="E253" s="102" t="s">
        <v>2390</v>
      </c>
      <c r="F253" s="102" t="s">
        <v>2391</v>
      </c>
      <c r="G253" s="102" t="s">
        <v>2148</v>
      </c>
      <c r="H253" s="102" t="s">
        <v>1806</v>
      </c>
      <c r="I253" s="102" t="s">
        <v>1806</v>
      </c>
      <c r="J253" s="102" t="s">
        <v>1806</v>
      </c>
      <c r="K253" s="103" t="s">
        <v>1806</v>
      </c>
      <c r="L253" s="102" t="s">
        <v>1806</v>
      </c>
      <c r="M253" s="102" t="s">
        <v>1806</v>
      </c>
      <c r="N253" s="102" t="s">
        <v>1806</v>
      </c>
      <c r="O253" s="104"/>
      <c r="P253" s="104"/>
      <c r="Q253" s="102"/>
      <c r="R253" s="104"/>
    </row>
    <row r="254" spans="1:18" ht="75">
      <c r="A254" s="102" t="s">
        <v>116</v>
      </c>
      <c r="B254" s="102" t="s">
        <v>1860</v>
      </c>
      <c r="C254" s="102" t="s">
        <v>1861</v>
      </c>
      <c r="D254" s="102" t="s">
        <v>1862</v>
      </c>
      <c r="E254" s="102" t="s">
        <v>2392</v>
      </c>
      <c r="F254" s="102" t="s">
        <v>2393</v>
      </c>
      <c r="G254" s="102" t="s">
        <v>2148</v>
      </c>
      <c r="H254" s="102" t="s">
        <v>1806</v>
      </c>
      <c r="I254" s="102" t="s">
        <v>1806</v>
      </c>
      <c r="J254" s="102" t="s">
        <v>1806</v>
      </c>
      <c r="K254" s="103" t="s">
        <v>1806</v>
      </c>
      <c r="L254" s="102" t="s">
        <v>1806</v>
      </c>
      <c r="M254" s="102" t="s">
        <v>1806</v>
      </c>
      <c r="N254" s="102" t="s">
        <v>1806</v>
      </c>
      <c r="O254" s="104"/>
      <c r="P254" s="104"/>
      <c r="Q254" s="102"/>
      <c r="R254" s="104"/>
    </row>
    <row r="255" spans="1:18" ht="75">
      <c r="A255" s="102" t="s">
        <v>116</v>
      </c>
      <c r="B255" s="102" t="s">
        <v>1860</v>
      </c>
      <c r="C255" s="102" t="s">
        <v>1861</v>
      </c>
      <c r="D255" s="102" t="s">
        <v>1862</v>
      </c>
      <c r="E255" s="102" t="s">
        <v>2394</v>
      </c>
      <c r="F255" s="102" t="s">
        <v>2395</v>
      </c>
      <c r="G255" s="102" t="s">
        <v>2148</v>
      </c>
      <c r="H255" s="102" t="s">
        <v>1806</v>
      </c>
      <c r="I255" s="102" t="s">
        <v>1806</v>
      </c>
      <c r="J255" s="102" t="s">
        <v>1806</v>
      </c>
      <c r="K255" s="103" t="s">
        <v>1806</v>
      </c>
      <c r="L255" s="102" t="s">
        <v>1806</v>
      </c>
      <c r="M255" s="102" t="s">
        <v>1806</v>
      </c>
      <c r="N255" s="102" t="s">
        <v>1806</v>
      </c>
      <c r="O255" s="104"/>
      <c r="P255" s="104"/>
      <c r="Q255" s="102"/>
      <c r="R255" s="104"/>
    </row>
    <row r="256" spans="1:18" ht="75">
      <c r="A256" s="102" t="s">
        <v>116</v>
      </c>
      <c r="B256" s="102" t="s">
        <v>1860</v>
      </c>
      <c r="C256" s="102" t="s">
        <v>1861</v>
      </c>
      <c r="D256" s="102" t="s">
        <v>1862</v>
      </c>
      <c r="E256" s="102" t="s">
        <v>2396</v>
      </c>
      <c r="F256" s="102" t="s">
        <v>2397</v>
      </c>
      <c r="G256" s="102" t="s">
        <v>2148</v>
      </c>
      <c r="H256" s="102" t="s">
        <v>1806</v>
      </c>
      <c r="I256" s="102" t="s">
        <v>1806</v>
      </c>
      <c r="J256" s="102" t="s">
        <v>1806</v>
      </c>
      <c r="K256" s="103" t="s">
        <v>1806</v>
      </c>
      <c r="L256" s="102" t="s">
        <v>1806</v>
      </c>
      <c r="M256" s="102" t="s">
        <v>1806</v>
      </c>
      <c r="N256" s="102" t="s">
        <v>1806</v>
      </c>
      <c r="O256" s="104"/>
      <c r="P256" s="104"/>
      <c r="Q256" s="102"/>
      <c r="R256" s="104"/>
    </row>
    <row r="257" spans="1:18" ht="75">
      <c r="A257" s="102" t="s">
        <v>116</v>
      </c>
      <c r="B257" s="102" t="s">
        <v>1860</v>
      </c>
      <c r="C257" s="102" t="s">
        <v>1861</v>
      </c>
      <c r="D257" s="102" t="s">
        <v>1862</v>
      </c>
      <c r="E257" s="102" t="s">
        <v>2398</v>
      </c>
      <c r="F257" s="102" t="s">
        <v>2399</v>
      </c>
      <c r="G257" s="102" t="s">
        <v>2148</v>
      </c>
      <c r="H257" s="102" t="s">
        <v>1806</v>
      </c>
      <c r="I257" s="102" t="s">
        <v>1806</v>
      </c>
      <c r="J257" s="102" t="s">
        <v>1806</v>
      </c>
      <c r="K257" s="103" t="s">
        <v>1806</v>
      </c>
      <c r="L257" s="102" t="s">
        <v>1806</v>
      </c>
      <c r="M257" s="102" t="s">
        <v>1806</v>
      </c>
      <c r="N257" s="102" t="s">
        <v>1806</v>
      </c>
      <c r="O257" s="104"/>
      <c r="P257" s="104"/>
      <c r="Q257" s="102"/>
      <c r="R257" s="104"/>
    </row>
    <row r="258" spans="1:18" ht="75">
      <c r="A258" s="102" t="s">
        <v>116</v>
      </c>
      <c r="B258" s="102" t="s">
        <v>1860</v>
      </c>
      <c r="C258" s="102" t="s">
        <v>1861</v>
      </c>
      <c r="D258" s="102" t="s">
        <v>1862</v>
      </c>
      <c r="E258" s="102" t="s">
        <v>2400</v>
      </c>
      <c r="F258" s="102" t="s">
        <v>2401</v>
      </c>
      <c r="G258" s="102" t="s">
        <v>2148</v>
      </c>
      <c r="H258" s="102" t="s">
        <v>1806</v>
      </c>
      <c r="I258" s="102" t="s">
        <v>1806</v>
      </c>
      <c r="J258" s="102" t="s">
        <v>1806</v>
      </c>
      <c r="K258" s="103" t="s">
        <v>1806</v>
      </c>
      <c r="L258" s="102" t="s">
        <v>1806</v>
      </c>
      <c r="M258" s="102" t="s">
        <v>1806</v>
      </c>
      <c r="N258" s="102" t="s">
        <v>1806</v>
      </c>
      <c r="O258" s="104"/>
      <c r="P258" s="104"/>
      <c r="Q258" s="102"/>
      <c r="R258" s="104"/>
    </row>
    <row r="259" spans="1:18" ht="75">
      <c r="A259" s="102" t="s">
        <v>116</v>
      </c>
      <c r="B259" s="102" t="s">
        <v>1860</v>
      </c>
      <c r="C259" s="102" t="s">
        <v>1861</v>
      </c>
      <c r="D259" s="102" t="s">
        <v>1862</v>
      </c>
      <c r="E259" s="102" t="s">
        <v>2402</v>
      </c>
      <c r="F259" s="102" t="s">
        <v>2403</v>
      </c>
      <c r="G259" s="102" t="s">
        <v>2148</v>
      </c>
      <c r="H259" s="102" t="s">
        <v>1806</v>
      </c>
      <c r="I259" s="102" t="s">
        <v>1806</v>
      </c>
      <c r="J259" s="102" t="s">
        <v>1806</v>
      </c>
      <c r="K259" s="103" t="s">
        <v>1806</v>
      </c>
      <c r="L259" s="102" t="s">
        <v>1806</v>
      </c>
      <c r="M259" s="102" t="s">
        <v>1806</v>
      </c>
      <c r="N259" s="102" t="s">
        <v>1806</v>
      </c>
      <c r="O259" s="104"/>
      <c r="P259" s="104"/>
      <c r="Q259" s="102"/>
      <c r="R259" s="104"/>
    </row>
    <row r="260" spans="1:18" ht="75">
      <c r="A260" s="102" t="s">
        <v>116</v>
      </c>
      <c r="B260" s="102" t="s">
        <v>1860</v>
      </c>
      <c r="C260" s="102" t="s">
        <v>1861</v>
      </c>
      <c r="D260" s="102" t="s">
        <v>1862</v>
      </c>
      <c r="E260" s="102" t="s">
        <v>2404</v>
      </c>
      <c r="F260" s="102" t="s">
        <v>2405</v>
      </c>
      <c r="G260" s="102" t="s">
        <v>2148</v>
      </c>
      <c r="H260" s="102" t="s">
        <v>1806</v>
      </c>
      <c r="I260" s="102" t="s">
        <v>1806</v>
      </c>
      <c r="J260" s="102" t="s">
        <v>1806</v>
      </c>
      <c r="K260" s="103" t="s">
        <v>1806</v>
      </c>
      <c r="L260" s="102" t="s">
        <v>1806</v>
      </c>
      <c r="M260" s="102" t="s">
        <v>1806</v>
      </c>
      <c r="N260" s="102" t="s">
        <v>1806</v>
      </c>
      <c r="O260" s="104"/>
      <c r="P260" s="104"/>
      <c r="Q260" s="102"/>
      <c r="R260" s="104"/>
    </row>
    <row r="261" spans="1:18" ht="75">
      <c r="A261" s="102" t="s">
        <v>116</v>
      </c>
      <c r="B261" s="102" t="s">
        <v>1860</v>
      </c>
      <c r="C261" s="102" t="s">
        <v>1861</v>
      </c>
      <c r="D261" s="102" t="s">
        <v>1862</v>
      </c>
      <c r="E261" s="102" t="s">
        <v>2406</v>
      </c>
      <c r="F261" s="102" t="s">
        <v>2407</v>
      </c>
      <c r="G261" s="102" t="s">
        <v>2148</v>
      </c>
      <c r="H261" s="102" t="s">
        <v>1806</v>
      </c>
      <c r="I261" s="102" t="s">
        <v>1806</v>
      </c>
      <c r="J261" s="102" t="s">
        <v>1806</v>
      </c>
      <c r="K261" s="103" t="s">
        <v>1806</v>
      </c>
      <c r="L261" s="102" t="s">
        <v>1806</v>
      </c>
      <c r="M261" s="102" t="s">
        <v>1806</v>
      </c>
      <c r="N261" s="102" t="s">
        <v>1806</v>
      </c>
      <c r="O261" s="104"/>
      <c r="P261" s="104"/>
      <c r="Q261" s="102"/>
      <c r="R261" s="104"/>
    </row>
    <row r="262" spans="1:18" ht="75">
      <c r="A262" s="102" t="s">
        <v>116</v>
      </c>
      <c r="B262" s="102" t="s">
        <v>1860</v>
      </c>
      <c r="C262" s="102" t="s">
        <v>1861</v>
      </c>
      <c r="D262" s="102" t="s">
        <v>1862</v>
      </c>
      <c r="E262" s="102" t="s">
        <v>2408</v>
      </c>
      <c r="F262" s="102" t="s">
        <v>2409</v>
      </c>
      <c r="G262" s="102" t="s">
        <v>2148</v>
      </c>
      <c r="H262" s="102" t="s">
        <v>1806</v>
      </c>
      <c r="I262" s="102" t="s">
        <v>1806</v>
      </c>
      <c r="J262" s="102" t="s">
        <v>1806</v>
      </c>
      <c r="K262" s="103" t="s">
        <v>1806</v>
      </c>
      <c r="L262" s="102" t="s">
        <v>1806</v>
      </c>
      <c r="M262" s="102" t="s">
        <v>1806</v>
      </c>
      <c r="N262" s="102" t="s">
        <v>1806</v>
      </c>
      <c r="O262" s="104"/>
      <c r="P262" s="104"/>
      <c r="Q262" s="102"/>
      <c r="R262" s="104"/>
    </row>
    <row r="263" spans="1:18" ht="75">
      <c r="A263" s="102" t="s">
        <v>116</v>
      </c>
      <c r="B263" s="102" t="s">
        <v>1860</v>
      </c>
      <c r="C263" s="102" t="s">
        <v>1861</v>
      </c>
      <c r="D263" s="102" t="s">
        <v>1862</v>
      </c>
      <c r="E263" s="102" t="s">
        <v>2410</v>
      </c>
      <c r="F263" s="102" t="s">
        <v>2411</v>
      </c>
      <c r="G263" s="102" t="s">
        <v>2148</v>
      </c>
      <c r="H263" s="102" t="s">
        <v>1806</v>
      </c>
      <c r="I263" s="102" t="s">
        <v>1806</v>
      </c>
      <c r="J263" s="102" t="s">
        <v>1806</v>
      </c>
      <c r="K263" s="103" t="s">
        <v>1806</v>
      </c>
      <c r="L263" s="102" t="s">
        <v>1806</v>
      </c>
      <c r="M263" s="102" t="s">
        <v>1806</v>
      </c>
      <c r="N263" s="102" t="s">
        <v>1806</v>
      </c>
      <c r="O263" s="104"/>
      <c r="P263" s="104"/>
      <c r="Q263" s="102"/>
      <c r="R263" s="104"/>
    </row>
    <row r="264" spans="1:18" ht="75">
      <c r="A264" s="102" t="s">
        <v>116</v>
      </c>
      <c r="B264" s="102" t="s">
        <v>1860</v>
      </c>
      <c r="C264" s="102" t="s">
        <v>1861</v>
      </c>
      <c r="D264" s="102" t="s">
        <v>1862</v>
      </c>
      <c r="E264" s="102" t="s">
        <v>2412</v>
      </c>
      <c r="F264" s="102" t="s">
        <v>2413</v>
      </c>
      <c r="G264" s="102" t="s">
        <v>2148</v>
      </c>
      <c r="H264" s="102" t="s">
        <v>1806</v>
      </c>
      <c r="I264" s="102" t="s">
        <v>1806</v>
      </c>
      <c r="J264" s="102" t="s">
        <v>1806</v>
      </c>
      <c r="K264" s="103" t="s">
        <v>1806</v>
      </c>
      <c r="L264" s="102" t="s">
        <v>1806</v>
      </c>
      <c r="M264" s="102" t="s">
        <v>1806</v>
      </c>
      <c r="N264" s="102" t="s">
        <v>1806</v>
      </c>
      <c r="O264" s="104"/>
      <c r="P264" s="104"/>
      <c r="Q264" s="102"/>
      <c r="R264" s="104"/>
    </row>
    <row r="265" spans="1:18" ht="75">
      <c r="A265" s="102" t="s">
        <v>116</v>
      </c>
      <c r="B265" s="102" t="s">
        <v>1860</v>
      </c>
      <c r="C265" s="102" t="s">
        <v>1861</v>
      </c>
      <c r="D265" s="102" t="s">
        <v>1862</v>
      </c>
      <c r="E265" s="102" t="s">
        <v>2414</v>
      </c>
      <c r="F265" s="102" t="s">
        <v>2415</v>
      </c>
      <c r="G265" s="102" t="s">
        <v>2148</v>
      </c>
      <c r="H265" s="102" t="s">
        <v>1806</v>
      </c>
      <c r="I265" s="102" t="s">
        <v>1806</v>
      </c>
      <c r="J265" s="102" t="s">
        <v>1806</v>
      </c>
      <c r="K265" s="103" t="s">
        <v>1806</v>
      </c>
      <c r="L265" s="102" t="s">
        <v>1806</v>
      </c>
      <c r="M265" s="102" t="s">
        <v>1806</v>
      </c>
      <c r="N265" s="102" t="s">
        <v>1806</v>
      </c>
      <c r="O265" s="104"/>
      <c r="P265" s="104"/>
      <c r="Q265" s="102"/>
      <c r="R265" s="104"/>
    </row>
    <row r="266" spans="1:18" ht="105">
      <c r="A266" s="102" t="s">
        <v>116</v>
      </c>
      <c r="B266" s="102" t="s">
        <v>1860</v>
      </c>
      <c r="C266" s="102" t="s">
        <v>1861</v>
      </c>
      <c r="D266" s="102" t="s">
        <v>1862</v>
      </c>
      <c r="E266" s="102" t="s">
        <v>2416</v>
      </c>
      <c r="F266" s="102" t="s">
        <v>2417</v>
      </c>
      <c r="G266" s="102" t="s">
        <v>2148</v>
      </c>
      <c r="H266" s="102" t="s">
        <v>1806</v>
      </c>
      <c r="I266" s="102" t="s">
        <v>1806</v>
      </c>
      <c r="J266" s="102" t="s">
        <v>1806</v>
      </c>
      <c r="K266" s="103" t="s">
        <v>1806</v>
      </c>
      <c r="L266" s="102" t="s">
        <v>1806</v>
      </c>
      <c r="M266" s="102" t="s">
        <v>1806</v>
      </c>
      <c r="N266" s="102" t="s">
        <v>1806</v>
      </c>
      <c r="O266" s="104"/>
      <c r="P266" s="104"/>
      <c r="Q266" s="102"/>
      <c r="R266" s="104"/>
    </row>
    <row r="267" spans="1:18" ht="90">
      <c r="A267" s="102" t="s">
        <v>116</v>
      </c>
      <c r="B267" s="102" t="s">
        <v>1860</v>
      </c>
      <c r="C267" s="102" t="s">
        <v>1861</v>
      </c>
      <c r="D267" s="102" t="s">
        <v>1862</v>
      </c>
      <c r="E267" s="102" t="s">
        <v>2418</v>
      </c>
      <c r="F267" s="102" t="s">
        <v>2419</v>
      </c>
      <c r="G267" s="102" t="s">
        <v>2148</v>
      </c>
      <c r="H267" s="102" t="s">
        <v>1806</v>
      </c>
      <c r="I267" s="102" t="s">
        <v>1806</v>
      </c>
      <c r="J267" s="102" t="s">
        <v>1806</v>
      </c>
      <c r="K267" s="103" t="s">
        <v>1806</v>
      </c>
      <c r="L267" s="102" t="s">
        <v>1806</v>
      </c>
      <c r="M267" s="102" t="s">
        <v>1806</v>
      </c>
      <c r="N267" s="102" t="s">
        <v>1806</v>
      </c>
      <c r="O267" s="104"/>
      <c r="P267" s="104"/>
      <c r="Q267" s="102"/>
      <c r="R267" s="104"/>
    </row>
    <row r="268" spans="1:18" ht="75">
      <c r="A268" s="102" t="s">
        <v>116</v>
      </c>
      <c r="B268" s="102" t="s">
        <v>1860</v>
      </c>
      <c r="C268" s="102" t="s">
        <v>1861</v>
      </c>
      <c r="D268" s="102" t="s">
        <v>1862</v>
      </c>
      <c r="E268" s="102" t="s">
        <v>2420</v>
      </c>
      <c r="F268" s="102" t="s">
        <v>2421</v>
      </c>
      <c r="G268" s="102" t="s">
        <v>2148</v>
      </c>
      <c r="H268" s="102" t="s">
        <v>1806</v>
      </c>
      <c r="I268" s="102" t="s">
        <v>1806</v>
      </c>
      <c r="J268" s="102" t="s">
        <v>1806</v>
      </c>
      <c r="K268" s="103" t="s">
        <v>1806</v>
      </c>
      <c r="L268" s="102" t="s">
        <v>1806</v>
      </c>
      <c r="M268" s="102" t="s">
        <v>1806</v>
      </c>
      <c r="N268" s="102" t="s">
        <v>1806</v>
      </c>
      <c r="O268" s="104"/>
      <c r="P268" s="104"/>
      <c r="Q268" s="102"/>
      <c r="R268" s="104"/>
    </row>
    <row r="269" spans="1:18" ht="75">
      <c r="A269" s="102" t="s">
        <v>116</v>
      </c>
      <c r="B269" s="102" t="s">
        <v>1860</v>
      </c>
      <c r="C269" s="102" t="s">
        <v>1861</v>
      </c>
      <c r="D269" s="102" t="s">
        <v>1862</v>
      </c>
      <c r="E269" s="102" t="s">
        <v>2422</v>
      </c>
      <c r="F269" s="102" t="s">
        <v>2423</v>
      </c>
      <c r="G269" s="102" t="s">
        <v>2148</v>
      </c>
      <c r="H269" s="102" t="s">
        <v>1806</v>
      </c>
      <c r="I269" s="102" t="s">
        <v>1806</v>
      </c>
      <c r="J269" s="102" t="s">
        <v>1806</v>
      </c>
      <c r="K269" s="103" t="s">
        <v>1806</v>
      </c>
      <c r="L269" s="102" t="s">
        <v>1806</v>
      </c>
      <c r="M269" s="102" t="s">
        <v>1806</v>
      </c>
      <c r="N269" s="102" t="s">
        <v>1806</v>
      </c>
      <c r="O269" s="104"/>
      <c r="P269" s="104"/>
      <c r="Q269" s="102"/>
      <c r="R269" s="104"/>
    </row>
    <row r="270" spans="1:18" ht="75">
      <c r="A270" s="102" t="s">
        <v>116</v>
      </c>
      <c r="B270" s="102" t="s">
        <v>1860</v>
      </c>
      <c r="C270" s="102" t="s">
        <v>1861</v>
      </c>
      <c r="D270" s="102" t="s">
        <v>1862</v>
      </c>
      <c r="E270" s="102" t="s">
        <v>2424</v>
      </c>
      <c r="F270" s="102" t="s">
        <v>2425</v>
      </c>
      <c r="G270" s="102" t="s">
        <v>2148</v>
      </c>
      <c r="H270" s="102" t="s">
        <v>1806</v>
      </c>
      <c r="I270" s="102" t="s">
        <v>1806</v>
      </c>
      <c r="J270" s="102" t="s">
        <v>1806</v>
      </c>
      <c r="K270" s="103" t="s">
        <v>1806</v>
      </c>
      <c r="L270" s="102" t="s">
        <v>1806</v>
      </c>
      <c r="M270" s="102" t="s">
        <v>1806</v>
      </c>
      <c r="N270" s="102" t="s">
        <v>1806</v>
      </c>
      <c r="O270" s="104"/>
      <c r="P270" s="104"/>
      <c r="Q270" s="102"/>
      <c r="R270" s="104"/>
    </row>
    <row r="271" spans="1:18" ht="75">
      <c r="A271" s="102" t="s">
        <v>116</v>
      </c>
      <c r="B271" s="102" t="s">
        <v>1860</v>
      </c>
      <c r="C271" s="102" t="s">
        <v>1861</v>
      </c>
      <c r="D271" s="102" t="s">
        <v>1862</v>
      </c>
      <c r="E271" s="102" t="s">
        <v>2426</v>
      </c>
      <c r="F271" s="102" t="s">
        <v>2427</v>
      </c>
      <c r="G271" s="102" t="s">
        <v>2148</v>
      </c>
      <c r="H271" s="102" t="s">
        <v>1806</v>
      </c>
      <c r="I271" s="102" t="s">
        <v>1806</v>
      </c>
      <c r="J271" s="102" t="s">
        <v>1806</v>
      </c>
      <c r="K271" s="103" t="s">
        <v>1806</v>
      </c>
      <c r="L271" s="102" t="s">
        <v>1806</v>
      </c>
      <c r="M271" s="102" t="s">
        <v>1806</v>
      </c>
      <c r="N271" s="102" t="s">
        <v>1806</v>
      </c>
      <c r="O271" s="104"/>
      <c r="P271" s="104"/>
      <c r="Q271" s="102"/>
      <c r="R271" s="104"/>
    </row>
    <row r="272" spans="1:18" ht="75">
      <c r="A272" s="102" t="s">
        <v>116</v>
      </c>
      <c r="B272" s="102" t="s">
        <v>1860</v>
      </c>
      <c r="C272" s="102" t="s">
        <v>1861</v>
      </c>
      <c r="D272" s="102" t="s">
        <v>1862</v>
      </c>
      <c r="E272" s="102" t="s">
        <v>2428</v>
      </c>
      <c r="F272" s="102" t="s">
        <v>2429</v>
      </c>
      <c r="G272" s="102" t="s">
        <v>2148</v>
      </c>
      <c r="H272" s="102" t="s">
        <v>1806</v>
      </c>
      <c r="I272" s="102" t="s">
        <v>1806</v>
      </c>
      <c r="J272" s="102" t="s">
        <v>1806</v>
      </c>
      <c r="K272" s="103" t="s">
        <v>1806</v>
      </c>
      <c r="L272" s="102" t="s">
        <v>1806</v>
      </c>
      <c r="M272" s="102" t="s">
        <v>1806</v>
      </c>
      <c r="N272" s="102" t="s">
        <v>1806</v>
      </c>
      <c r="O272" s="104"/>
      <c r="P272" s="104"/>
      <c r="Q272" s="102"/>
      <c r="R272" s="104"/>
    </row>
    <row r="273" spans="1:18" ht="75">
      <c r="A273" s="102" t="s">
        <v>116</v>
      </c>
      <c r="B273" s="102" t="s">
        <v>1860</v>
      </c>
      <c r="C273" s="102" t="s">
        <v>1861</v>
      </c>
      <c r="D273" s="102" t="s">
        <v>1862</v>
      </c>
      <c r="E273" s="102" t="s">
        <v>2430</v>
      </c>
      <c r="F273" s="102" t="s">
        <v>2431</v>
      </c>
      <c r="G273" s="102" t="s">
        <v>2148</v>
      </c>
      <c r="H273" s="102" t="s">
        <v>1806</v>
      </c>
      <c r="I273" s="102" t="s">
        <v>1806</v>
      </c>
      <c r="J273" s="102" t="s">
        <v>1806</v>
      </c>
      <c r="K273" s="103" t="s">
        <v>1806</v>
      </c>
      <c r="L273" s="102" t="s">
        <v>1806</v>
      </c>
      <c r="M273" s="102" t="s">
        <v>1806</v>
      </c>
      <c r="N273" s="102" t="s">
        <v>1806</v>
      </c>
      <c r="O273" s="104"/>
      <c r="P273" s="104"/>
      <c r="Q273" s="102"/>
      <c r="R273" s="104"/>
    </row>
    <row r="274" spans="1:18" ht="75">
      <c r="A274" s="102" t="s">
        <v>116</v>
      </c>
      <c r="B274" s="102" t="s">
        <v>1860</v>
      </c>
      <c r="C274" s="102" t="s">
        <v>1861</v>
      </c>
      <c r="D274" s="102" t="s">
        <v>1862</v>
      </c>
      <c r="E274" s="102" t="s">
        <v>2432</v>
      </c>
      <c r="F274" s="102" t="s">
        <v>2433</v>
      </c>
      <c r="G274" s="102" t="s">
        <v>2148</v>
      </c>
      <c r="H274" s="102" t="s">
        <v>1806</v>
      </c>
      <c r="I274" s="102" t="s">
        <v>1806</v>
      </c>
      <c r="J274" s="102" t="s">
        <v>1806</v>
      </c>
      <c r="K274" s="103" t="s">
        <v>1806</v>
      </c>
      <c r="L274" s="102" t="s">
        <v>1806</v>
      </c>
      <c r="M274" s="102" t="s">
        <v>1806</v>
      </c>
      <c r="N274" s="102" t="s">
        <v>1806</v>
      </c>
      <c r="O274" s="104"/>
      <c r="P274" s="104"/>
      <c r="Q274" s="102"/>
      <c r="R274" s="104"/>
    </row>
    <row r="275" spans="1:18" ht="75">
      <c r="A275" s="102" t="s">
        <v>116</v>
      </c>
      <c r="B275" s="102" t="s">
        <v>1860</v>
      </c>
      <c r="C275" s="102" t="s">
        <v>1861</v>
      </c>
      <c r="D275" s="102" t="s">
        <v>1862</v>
      </c>
      <c r="E275" s="102" t="s">
        <v>2434</v>
      </c>
      <c r="F275" s="102" t="s">
        <v>2435</v>
      </c>
      <c r="G275" s="102" t="s">
        <v>2148</v>
      </c>
      <c r="H275" s="102" t="s">
        <v>1806</v>
      </c>
      <c r="I275" s="102" t="s">
        <v>1806</v>
      </c>
      <c r="J275" s="102" t="s">
        <v>1806</v>
      </c>
      <c r="K275" s="103" t="s">
        <v>1806</v>
      </c>
      <c r="L275" s="102" t="s">
        <v>1806</v>
      </c>
      <c r="M275" s="102" t="s">
        <v>1806</v>
      </c>
      <c r="N275" s="102" t="s">
        <v>1806</v>
      </c>
      <c r="O275" s="104"/>
      <c r="P275" s="104"/>
      <c r="Q275" s="102"/>
      <c r="R275" s="104"/>
    </row>
    <row r="276" spans="1:18" ht="75">
      <c r="A276" s="102" t="s">
        <v>116</v>
      </c>
      <c r="B276" s="102" t="s">
        <v>1860</v>
      </c>
      <c r="C276" s="102" t="s">
        <v>1861</v>
      </c>
      <c r="D276" s="102" t="s">
        <v>1862</v>
      </c>
      <c r="E276" s="102" t="s">
        <v>2436</v>
      </c>
      <c r="F276" s="102" t="s">
        <v>2437</v>
      </c>
      <c r="G276" s="102" t="s">
        <v>2148</v>
      </c>
      <c r="H276" s="102" t="s">
        <v>1806</v>
      </c>
      <c r="I276" s="102" t="s">
        <v>1806</v>
      </c>
      <c r="J276" s="102" t="s">
        <v>1806</v>
      </c>
      <c r="K276" s="103" t="s">
        <v>1806</v>
      </c>
      <c r="L276" s="102" t="s">
        <v>1806</v>
      </c>
      <c r="M276" s="102" t="s">
        <v>1806</v>
      </c>
      <c r="N276" s="102" t="s">
        <v>1806</v>
      </c>
      <c r="O276" s="104"/>
      <c r="P276" s="104"/>
      <c r="Q276" s="102"/>
      <c r="R276" s="104"/>
    </row>
    <row r="277" spans="1:18" ht="75">
      <c r="A277" s="102" t="s">
        <v>116</v>
      </c>
      <c r="B277" s="102" t="s">
        <v>1860</v>
      </c>
      <c r="C277" s="102" t="s">
        <v>1861</v>
      </c>
      <c r="D277" s="102" t="s">
        <v>1862</v>
      </c>
      <c r="E277" s="102" t="s">
        <v>2438</v>
      </c>
      <c r="F277" s="102" t="s">
        <v>2439</v>
      </c>
      <c r="G277" s="102" t="s">
        <v>2148</v>
      </c>
      <c r="H277" s="102" t="s">
        <v>1806</v>
      </c>
      <c r="I277" s="102" t="s">
        <v>1806</v>
      </c>
      <c r="J277" s="102" t="s">
        <v>1806</v>
      </c>
      <c r="K277" s="103" t="s">
        <v>1806</v>
      </c>
      <c r="L277" s="102" t="s">
        <v>1806</v>
      </c>
      <c r="M277" s="102" t="s">
        <v>1806</v>
      </c>
      <c r="N277" s="102" t="s">
        <v>1806</v>
      </c>
      <c r="O277" s="104"/>
      <c r="P277" s="104"/>
      <c r="Q277" s="102"/>
      <c r="R277" s="104"/>
    </row>
    <row r="278" spans="1:18" ht="90">
      <c r="A278" s="102" t="s">
        <v>116</v>
      </c>
      <c r="B278" s="102" t="s">
        <v>1860</v>
      </c>
      <c r="C278" s="102" t="s">
        <v>1861</v>
      </c>
      <c r="D278" s="102" t="s">
        <v>1862</v>
      </c>
      <c r="E278" s="102" t="s">
        <v>2440</v>
      </c>
      <c r="F278" s="102" t="s">
        <v>2441</v>
      </c>
      <c r="G278" s="102" t="s">
        <v>2148</v>
      </c>
      <c r="H278" s="102" t="s">
        <v>1806</v>
      </c>
      <c r="I278" s="102" t="s">
        <v>1806</v>
      </c>
      <c r="J278" s="102" t="s">
        <v>1806</v>
      </c>
      <c r="K278" s="103" t="s">
        <v>1806</v>
      </c>
      <c r="L278" s="102" t="s">
        <v>1806</v>
      </c>
      <c r="M278" s="102" t="s">
        <v>1806</v>
      </c>
      <c r="N278" s="102" t="s">
        <v>1806</v>
      </c>
      <c r="O278" s="104"/>
      <c r="P278" s="104"/>
      <c r="Q278" s="102"/>
      <c r="R278" s="104"/>
    </row>
    <row r="279" spans="1:18" ht="75">
      <c r="A279" s="102" t="s">
        <v>116</v>
      </c>
      <c r="B279" s="102" t="s">
        <v>1860</v>
      </c>
      <c r="C279" s="102" t="s">
        <v>1861</v>
      </c>
      <c r="D279" s="102" t="s">
        <v>1862</v>
      </c>
      <c r="E279" s="102" t="s">
        <v>2442</v>
      </c>
      <c r="F279" s="102" t="s">
        <v>2443</v>
      </c>
      <c r="G279" s="102" t="s">
        <v>2148</v>
      </c>
      <c r="H279" s="102" t="s">
        <v>1806</v>
      </c>
      <c r="I279" s="102" t="s">
        <v>1806</v>
      </c>
      <c r="J279" s="102" t="s">
        <v>1806</v>
      </c>
      <c r="K279" s="103" t="s">
        <v>1806</v>
      </c>
      <c r="L279" s="102" t="s">
        <v>1806</v>
      </c>
      <c r="M279" s="102" t="s">
        <v>1806</v>
      </c>
      <c r="N279" s="102" t="s">
        <v>1806</v>
      </c>
      <c r="O279" s="104"/>
      <c r="P279" s="104"/>
      <c r="Q279" s="102"/>
      <c r="R279" s="104"/>
    </row>
    <row r="280" spans="1:18" ht="75">
      <c r="A280" s="102" t="s">
        <v>116</v>
      </c>
      <c r="B280" s="102" t="s">
        <v>1860</v>
      </c>
      <c r="C280" s="102" t="s">
        <v>1861</v>
      </c>
      <c r="D280" s="102" t="s">
        <v>1862</v>
      </c>
      <c r="E280" s="102" t="s">
        <v>2444</v>
      </c>
      <c r="F280" s="102" t="s">
        <v>2445</v>
      </c>
      <c r="G280" s="102" t="s">
        <v>2148</v>
      </c>
      <c r="H280" s="102" t="s">
        <v>1806</v>
      </c>
      <c r="I280" s="102" t="s">
        <v>1806</v>
      </c>
      <c r="J280" s="102" t="s">
        <v>1806</v>
      </c>
      <c r="K280" s="103" t="s">
        <v>1806</v>
      </c>
      <c r="L280" s="102" t="s">
        <v>1806</v>
      </c>
      <c r="M280" s="102" t="s">
        <v>1806</v>
      </c>
      <c r="N280" s="102" t="s">
        <v>1806</v>
      </c>
      <c r="O280" s="104"/>
      <c r="P280" s="104"/>
      <c r="Q280" s="102"/>
      <c r="R280" s="104"/>
    </row>
    <row r="281" spans="1:18" ht="75">
      <c r="A281" s="102" t="s">
        <v>116</v>
      </c>
      <c r="B281" s="102" t="s">
        <v>1860</v>
      </c>
      <c r="C281" s="102" t="s">
        <v>1861</v>
      </c>
      <c r="D281" s="102" t="s">
        <v>1862</v>
      </c>
      <c r="E281" s="102" t="s">
        <v>2446</v>
      </c>
      <c r="F281" s="102" t="s">
        <v>2447</v>
      </c>
      <c r="G281" s="102" t="s">
        <v>2148</v>
      </c>
      <c r="H281" s="102" t="s">
        <v>1806</v>
      </c>
      <c r="I281" s="102" t="s">
        <v>1806</v>
      </c>
      <c r="J281" s="102" t="s">
        <v>1806</v>
      </c>
      <c r="K281" s="103" t="s">
        <v>1806</v>
      </c>
      <c r="L281" s="102" t="s">
        <v>1806</v>
      </c>
      <c r="M281" s="102" t="s">
        <v>1806</v>
      </c>
      <c r="N281" s="102" t="s">
        <v>1806</v>
      </c>
      <c r="O281" s="104"/>
      <c r="P281" s="104"/>
      <c r="Q281" s="102"/>
      <c r="R281" s="104"/>
    </row>
    <row r="282" spans="1:18" ht="75">
      <c r="A282" s="102" t="s">
        <v>116</v>
      </c>
      <c r="B282" s="102" t="s">
        <v>1860</v>
      </c>
      <c r="C282" s="102" t="s">
        <v>1861</v>
      </c>
      <c r="D282" s="102" t="s">
        <v>1862</v>
      </c>
      <c r="E282" s="102" t="s">
        <v>2448</v>
      </c>
      <c r="F282" s="102" t="s">
        <v>2449</v>
      </c>
      <c r="G282" s="102" t="s">
        <v>2148</v>
      </c>
      <c r="H282" s="102" t="s">
        <v>1806</v>
      </c>
      <c r="I282" s="102" t="s">
        <v>1806</v>
      </c>
      <c r="J282" s="102" t="s">
        <v>1806</v>
      </c>
      <c r="K282" s="103" t="s">
        <v>1806</v>
      </c>
      <c r="L282" s="102" t="s">
        <v>1806</v>
      </c>
      <c r="M282" s="102" t="s">
        <v>1806</v>
      </c>
      <c r="N282" s="102" t="s">
        <v>1806</v>
      </c>
      <c r="O282" s="104"/>
      <c r="P282" s="104"/>
      <c r="Q282" s="102"/>
      <c r="R282" s="104"/>
    </row>
    <row r="283" spans="1:18" ht="105">
      <c r="A283" s="102" t="s">
        <v>116</v>
      </c>
      <c r="B283" s="102" t="s">
        <v>1860</v>
      </c>
      <c r="C283" s="102" t="s">
        <v>1861</v>
      </c>
      <c r="D283" s="102" t="s">
        <v>1862</v>
      </c>
      <c r="E283" s="102" t="s">
        <v>2450</v>
      </c>
      <c r="F283" s="102" t="s">
        <v>2451</v>
      </c>
      <c r="G283" s="102" t="s">
        <v>2148</v>
      </c>
      <c r="H283" s="102" t="s">
        <v>1806</v>
      </c>
      <c r="I283" s="102" t="s">
        <v>1806</v>
      </c>
      <c r="J283" s="102" t="s">
        <v>1806</v>
      </c>
      <c r="K283" s="103" t="s">
        <v>1806</v>
      </c>
      <c r="L283" s="102" t="s">
        <v>1806</v>
      </c>
      <c r="M283" s="102" t="s">
        <v>1806</v>
      </c>
      <c r="N283" s="102" t="s">
        <v>1806</v>
      </c>
      <c r="O283" s="104"/>
      <c r="P283" s="104"/>
      <c r="Q283" s="102"/>
      <c r="R283" s="104"/>
    </row>
    <row r="284" spans="1:18" ht="75">
      <c r="A284" s="102" t="s">
        <v>116</v>
      </c>
      <c r="B284" s="102" t="s">
        <v>1860</v>
      </c>
      <c r="C284" s="102" t="s">
        <v>1861</v>
      </c>
      <c r="D284" s="102" t="s">
        <v>1862</v>
      </c>
      <c r="E284" s="102" t="s">
        <v>2452</v>
      </c>
      <c r="F284" s="102" t="s">
        <v>2453</v>
      </c>
      <c r="G284" s="102" t="s">
        <v>2148</v>
      </c>
      <c r="H284" s="102" t="s">
        <v>1806</v>
      </c>
      <c r="I284" s="102" t="s">
        <v>1806</v>
      </c>
      <c r="J284" s="102" t="s">
        <v>1806</v>
      </c>
      <c r="K284" s="103" t="s">
        <v>1806</v>
      </c>
      <c r="L284" s="102" t="s">
        <v>1806</v>
      </c>
      <c r="M284" s="102" t="s">
        <v>1806</v>
      </c>
      <c r="N284" s="102" t="s">
        <v>1806</v>
      </c>
      <c r="O284" s="104"/>
      <c r="P284" s="104"/>
      <c r="Q284" s="102"/>
      <c r="R284" s="104"/>
    </row>
    <row r="285" spans="1:18" ht="75">
      <c r="A285" s="102" t="s">
        <v>116</v>
      </c>
      <c r="B285" s="102" t="s">
        <v>1860</v>
      </c>
      <c r="C285" s="102" t="s">
        <v>1861</v>
      </c>
      <c r="D285" s="102" t="s">
        <v>1862</v>
      </c>
      <c r="E285" s="102" t="s">
        <v>2454</v>
      </c>
      <c r="F285" s="102" t="s">
        <v>2455</v>
      </c>
      <c r="G285" s="102" t="s">
        <v>2148</v>
      </c>
      <c r="H285" s="102" t="s">
        <v>1806</v>
      </c>
      <c r="I285" s="102" t="s">
        <v>1806</v>
      </c>
      <c r="J285" s="102" t="s">
        <v>1806</v>
      </c>
      <c r="K285" s="103" t="s">
        <v>1806</v>
      </c>
      <c r="L285" s="102" t="s">
        <v>1806</v>
      </c>
      <c r="M285" s="102" t="s">
        <v>1806</v>
      </c>
      <c r="N285" s="102" t="s">
        <v>1806</v>
      </c>
      <c r="O285" s="104"/>
      <c r="P285" s="104"/>
      <c r="Q285" s="102"/>
      <c r="R285" s="104"/>
    </row>
    <row r="286" spans="1:18" ht="75">
      <c r="A286" s="102" t="s">
        <v>116</v>
      </c>
      <c r="B286" s="102" t="s">
        <v>1860</v>
      </c>
      <c r="C286" s="102" t="s">
        <v>1861</v>
      </c>
      <c r="D286" s="102" t="s">
        <v>1862</v>
      </c>
      <c r="E286" s="102" t="s">
        <v>2456</v>
      </c>
      <c r="F286" s="102" t="s">
        <v>2457</v>
      </c>
      <c r="G286" s="102" t="s">
        <v>2148</v>
      </c>
      <c r="H286" s="102" t="s">
        <v>1806</v>
      </c>
      <c r="I286" s="102" t="s">
        <v>1806</v>
      </c>
      <c r="J286" s="102" t="s">
        <v>1806</v>
      </c>
      <c r="K286" s="103" t="s">
        <v>1806</v>
      </c>
      <c r="L286" s="102" t="s">
        <v>1806</v>
      </c>
      <c r="M286" s="102" t="s">
        <v>1866</v>
      </c>
      <c r="N286" s="102" t="s">
        <v>1806</v>
      </c>
      <c r="O286" s="104" t="s">
        <v>2458</v>
      </c>
      <c r="P286" s="104" t="s">
        <v>1950</v>
      </c>
      <c r="Q286" s="102"/>
      <c r="R286" s="104"/>
    </row>
    <row r="287" spans="1:18" ht="75">
      <c r="A287" s="102" t="s">
        <v>116</v>
      </c>
      <c r="B287" s="102" t="s">
        <v>1860</v>
      </c>
      <c r="C287" s="102" t="s">
        <v>1861</v>
      </c>
      <c r="D287" s="102" t="s">
        <v>1862</v>
      </c>
      <c r="E287" s="102" t="s">
        <v>2459</v>
      </c>
      <c r="F287" s="102" t="s">
        <v>2460</v>
      </c>
      <c r="G287" s="102" t="s">
        <v>2148</v>
      </c>
      <c r="H287" s="102" t="s">
        <v>1806</v>
      </c>
      <c r="I287" s="102" t="s">
        <v>1806</v>
      </c>
      <c r="J287" s="102" t="s">
        <v>1806</v>
      </c>
      <c r="K287" s="103" t="s">
        <v>1806</v>
      </c>
      <c r="L287" s="102" t="s">
        <v>1806</v>
      </c>
      <c r="M287" s="102" t="s">
        <v>1806</v>
      </c>
      <c r="N287" s="102" t="s">
        <v>1806</v>
      </c>
      <c r="O287" s="104"/>
      <c r="P287" s="104"/>
      <c r="Q287" s="102"/>
      <c r="R287" s="104"/>
    </row>
    <row r="288" spans="1:18" ht="75">
      <c r="A288" s="102" t="s">
        <v>116</v>
      </c>
      <c r="B288" s="102" t="s">
        <v>1860</v>
      </c>
      <c r="C288" s="102" t="s">
        <v>1861</v>
      </c>
      <c r="D288" s="102" t="s">
        <v>1862</v>
      </c>
      <c r="E288" s="102" t="s">
        <v>2461</v>
      </c>
      <c r="F288" s="102" t="s">
        <v>2462</v>
      </c>
      <c r="G288" s="102" t="s">
        <v>2148</v>
      </c>
      <c r="H288" s="102" t="s">
        <v>1806</v>
      </c>
      <c r="I288" s="102" t="s">
        <v>1806</v>
      </c>
      <c r="J288" s="102" t="s">
        <v>1806</v>
      </c>
      <c r="K288" s="103" t="s">
        <v>1806</v>
      </c>
      <c r="L288" s="102" t="s">
        <v>1806</v>
      </c>
      <c r="M288" s="102" t="s">
        <v>1806</v>
      </c>
      <c r="N288" s="102" t="s">
        <v>1806</v>
      </c>
      <c r="O288" s="104"/>
      <c r="P288" s="104"/>
      <c r="Q288" s="102"/>
      <c r="R288" s="104"/>
    </row>
    <row r="289" spans="1:18" ht="75">
      <c r="A289" s="102" t="s">
        <v>116</v>
      </c>
      <c r="B289" s="102" t="s">
        <v>1860</v>
      </c>
      <c r="C289" s="102" t="s">
        <v>1861</v>
      </c>
      <c r="D289" s="102" t="s">
        <v>1862</v>
      </c>
      <c r="E289" s="102" t="s">
        <v>2463</v>
      </c>
      <c r="F289" s="102" t="s">
        <v>2464</v>
      </c>
      <c r="G289" s="102" t="s">
        <v>2148</v>
      </c>
      <c r="H289" s="102" t="s">
        <v>1806</v>
      </c>
      <c r="I289" s="102" t="s">
        <v>1806</v>
      </c>
      <c r="J289" s="102" t="s">
        <v>1806</v>
      </c>
      <c r="K289" s="103" t="s">
        <v>1806</v>
      </c>
      <c r="L289" s="102" t="s">
        <v>1806</v>
      </c>
      <c r="M289" s="102" t="s">
        <v>1806</v>
      </c>
      <c r="N289" s="102" t="s">
        <v>1806</v>
      </c>
      <c r="O289" s="104"/>
      <c r="P289" s="104"/>
      <c r="Q289" s="102"/>
      <c r="R289" s="104"/>
    </row>
    <row r="290" spans="1:18" ht="75">
      <c r="A290" s="102" t="s">
        <v>116</v>
      </c>
      <c r="B290" s="102" t="s">
        <v>1860</v>
      </c>
      <c r="C290" s="102" t="s">
        <v>1861</v>
      </c>
      <c r="D290" s="102" t="s">
        <v>1862</v>
      </c>
      <c r="E290" s="102" t="s">
        <v>2465</v>
      </c>
      <c r="F290" s="102" t="s">
        <v>2466</v>
      </c>
      <c r="G290" s="102" t="s">
        <v>2148</v>
      </c>
      <c r="H290" s="102" t="s">
        <v>1806</v>
      </c>
      <c r="I290" s="102" t="s">
        <v>1806</v>
      </c>
      <c r="J290" s="102" t="s">
        <v>1806</v>
      </c>
      <c r="K290" s="103" t="s">
        <v>1806</v>
      </c>
      <c r="L290" s="102" t="s">
        <v>1806</v>
      </c>
      <c r="M290" s="102" t="s">
        <v>1806</v>
      </c>
      <c r="N290" s="102" t="s">
        <v>1806</v>
      </c>
      <c r="O290" s="104"/>
      <c r="P290" s="104"/>
      <c r="Q290" s="102"/>
      <c r="R290" s="104"/>
    </row>
    <row r="291" spans="1:18" ht="75">
      <c r="A291" s="102" t="s">
        <v>116</v>
      </c>
      <c r="B291" s="102" t="s">
        <v>1860</v>
      </c>
      <c r="C291" s="102" t="s">
        <v>1861</v>
      </c>
      <c r="D291" s="102" t="s">
        <v>1862</v>
      </c>
      <c r="E291" s="102" t="s">
        <v>2467</v>
      </c>
      <c r="F291" s="102" t="s">
        <v>2468</v>
      </c>
      <c r="G291" s="102" t="s">
        <v>2148</v>
      </c>
      <c r="H291" s="102" t="s">
        <v>1806</v>
      </c>
      <c r="I291" s="102" t="s">
        <v>1806</v>
      </c>
      <c r="J291" s="102" t="s">
        <v>1806</v>
      </c>
      <c r="K291" s="103" t="s">
        <v>1806</v>
      </c>
      <c r="L291" s="102" t="s">
        <v>1806</v>
      </c>
      <c r="M291" s="102" t="s">
        <v>1806</v>
      </c>
      <c r="N291" s="102" t="s">
        <v>1806</v>
      </c>
      <c r="O291" s="104"/>
      <c r="P291" s="104"/>
      <c r="Q291" s="102"/>
      <c r="R291" s="104"/>
    </row>
    <row r="292" spans="1:18" ht="75">
      <c r="A292" s="102" t="s">
        <v>116</v>
      </c>
      <c r="B292" s="102" t="s">
        <v>1860</v>
      </c>
      <c r="C292" s="102" t="s">
        <v>1861</v>
      </c>
      <c r="D292" s="102" t="s">
        <v>1862</v>
      </c>
      <c r="E292" s="102" t="s">
        <v>2469</v>
      </c>
      <c r="F292" s="102" t="s">
        <v>2470</v>
      </c>
      <c r="G292" s="102" t="s">
        <v>2148</v>
      </c>
      <c r="H292" s="102" t="s">
        <v>1806</v>
      </c>
      <c r="I292" s="102" t="s">
        <v>1806</v>
      </c>
      <c r="J292" s="102" t="s">
        <v>1806</v>
      </c>
      <c r="K292" s="103" t="s">
        <v>1806</v>
      </c>
      <c r="L292" s="102" t="s">
        <v>1806</v>
      </c>
      <c r="M292" s="102" t="s">
        <v>1806</v>
      </c>
      <c r="N292" s="102" t="s">
        <v>1806</v>
      </c>
      <c r="O292" s="104"/>
      <c r="P292" s="104"/>
      <c r="Q292" s="102"/>
      <c r="R292" s="104"/>
    </row>
    <row r="293" spans="1:18" ht="75">
      <c r="A293" s="102" t="s">
        <v>116</v>
      </c>
      <c r="B293" s="102" t="s">
        <v>1860</v>
      </c>
      <c r="C293" s="102" t="s">
        <v>1861</v>
      </c>
      <c r="D293" s="102" t="s">
        <v>1862</v>
      </c>
      <c r="E293" s="102" t="s">
        <v>2471</v>
      </c>
      <c r="F293" s="102" t="s">
        <v>2472</v>
      </c>
      <c r="G293" s="102" t="s">
        <v>2148</v>
      </c>
      <c r="H293" s="102" t="s">
        <v>1806</v>
      </c>
      <c r="I293" s="102" t="s">
        <v>1806</v>
      </c>
      <c r="J293" s="102" t="s">
        <v>1806</v>
      </c>
      <c r="K293" s="103" t="s">
        <v>1806</v>
      </c>
      <c r="L293" s="102" t="s">
        <v>1806</v>
      </c>
      <c r="M293" s="102" t="s">
        <v>1806</v>
      </c>
      <c r="N293" s="102" t="s">
        <v>1806</v>
      </c>
      <c r="O293" s="104"/>
      <c r="P293" s="104"/>
      <c r="Q293" s="102"/>
      <c r="R293" s="104"/>
    </row>
    <row r="294" spans="1:18" ht="75">
      <c r="A294" s="102" t="s">
        <v>116</v>
      </c>
      <c r="B294" s="102" t="s">
        <v>1860</v>
      </c>
      <c r="C294" s="102" t="s">
        <v>1861</v>
      </c>
      <c r="D294" s="102" t="s">
        <v>1862</v>
      </c>
      <c r="E294" s="102" t="s">
        <v>2473</v>
      </c>
      <c r="F294" s="102" t="s">
        <v>2474</v>
      </c>
      <c r="G294" s="102" t="s">
        <v>2148</v>
      </c>
      <c r="H294" s="102" t="s">
        <v>1806</v>
      </c>
      <c r="I294" s="102" t="s">
        <v>1806</v>
      </c>
      <c r="J294" s="102" t="s">
        <v>1806</v>
      </c>
      <c r="K294" s="103" t="s">
        <v>1806</v>
      </c>
      <c r="L294" s="102" t="s">
        <v>1806</v>
      </c>
      <c r="M294" s="102" t="s">
        <v>1806</v>
      </c>
      <c r="N294" s="102" t="s">
        <v>1806</v>
      </c>
      <c r="O294" s="104"/>
      <c r="P294" s="104"/>
      <c r="Q294" s="102"/>
      <c r="R294" s="104"/>
    </row>
    <row r="295" spans="1:18" ht="90">
      <c r="A295" s="102" t="s">
        <v>116</v>
      </c>
      <c r="B295" s="102" t="s">
        <v>1860</v>
      </c>
      <c r="C295" s="102" t="s">
        <v>1861</v>
      </c>
      <c r="D295" s="102" t="s">
        <v>1862</v>
      </c>
      <c r="E295" s="102" t="s">
        <v>2475</v>
      </c>
      <c r="F295" s="102" t="s">
        <v>2476</v>
      </c>
      <c r="G295" s="102" t="s">
        <v>2148</v>
      </c>
      <c r="H295" s="102" t="s">
        <v>1806</v>
      </c>
      <c r="I295" s="102" t="s">
        <v>1806</v>
      </c>
      <c r="J295" s="102" t="s">
        <v>1806</v>
      </c>
      <c r="K295" s="103" t="s">
        <v>1806</v>
      </c>
      <c r="L295" s="102" t="s">
        <v>1806</v>
      </c>
      <c r="M295" s="102" t="s">
        <v>1806</v>
      </c>
      <c r="N295" s="102" t="s">
        <v>1806</v>
      </c>
      <c r="O295" s="104"/>
      <c r="P295" s="104"/>
      <c r="Q295" s="102"/>
      <c r="R295" s="104"/>
    </row>
    <row r="296" spans="1:18" ht="90">
      <c r="A296" s="102" t="s">
        <v>116</v>
      </c>
      <c r="B296" s="102" t="s">
        <v>1860</v>
      </c>
      <c r="C296" s="102" t="s">
        <v>1861</v>
      </c>
      <c r="D296" s="102" t="s">
        <v>1862</v>
      </c>
      <c r="E296" s="102" t="s">
        <v>2477</v>
      </c>
      <c r="F296" s="102" t="s">
        <v>2478</v>
      </c>
      <c r="G296" s="102" t="s">
        <v>2148</v>
      </c>
      <c r="H296" s="102" t="s">
        <v>1806</v>
      </c>
      <c r="I296" s="102" t="s">
        <v>1806</v>
      </c>
      <c r="J296" s="102" t="s">
        <v>1806</v>
      </c>
      <c r="K296" s="103" t="s">
        <v>1806</v>
      </c>
      <c r="L296" s="102" t="s">
        <v>1806</v>
      </c>
      <c r="M296" s="102" t="s">
        <v>1806</v>
      </c>
      <c r="N296" s="102" t="s">
        <v>1806</v>
      </c>
      <c r="O296" s="104"/>
      <c r="P296" s="104"/>
      <c r="Q296" s="102"/>
      <c r="R296" s="104"/>
    </row>
    <row r="297" spans="1:18" ht="75">
      <c r="A297" s="102" t="s">
        <v>116</v>
      </c>
      <c r="B297" s="102" t="s">
        <v>1860</v>
      </c>
      <c r="C297" s="102" t="s">
        <v>1861</v>
      </c>
      <c r="D297" s="102" t="s">
        <v>1862</v>
      </c>
      <c r="E297" s="102" t="s">
        <v>2479</v>
      </c>
      <c r="F297" s="102" t="s">
        <v>2181</v>
      </c>
      <c r="G297" s="102" t="s">
        <v>2148</v>
      </c>
      <c r="H297" s="102" t="s">
        <v>1806</v>
      </c>
      <c r="I297" s="102" t="s">
        <v>1806</v>
      </c>
      <c r="J297" s="102" t="s">
        <v>1806</v>
      </c>
      <c r="K297" s="103" t="s">
        <v>1806</v>
      </c>
      <c r="L297" s="102" t="s">
        <v>1806</v>
      </c>
      <c r="M297" s="102" t="s">
        <v>1806</v>
      </c>
      <c r="N297" s="102" t="s">
        <v>1806</v>
      </c>
      <c r="O297" s="104"/>
      <c r="P297" s="104"/>
      <c r="Q297" s="102"/>
      <c r="R297" s="104"/>
    </row>
    <row r="298" spans="1:18" ht="75">
      <c r="A298" s="102" t="s">
        <v>116</v>
      </c>
      <c r="B298" s="102" t="s">
        <v>1860</v>
      </c>
      <c r="C298" s="102" t="s">
        <v>1861</v>
      </c>
      <c r="D298" s="102" t="s">
        <v>1862</v>
      </c>
      <c r="E298" s="102" t="s">
        <v>2480</v>
      </c>
      <c r="F298" s="102" t="s">
        <v>2183</v>
      </c>
      <c r="G298" s="102" t="s">
        <v>2148</v>
      </c>
      <c r="H298" s="102" t="s">
        <v>1806</v>
      </c>
      <c r="I298" s="102" t="s">
        <v>1806</v>
      </c>
      <c r="J298" s="102" t="s">
        <v>1806</v>
      </c>
      <c r="K298" s="103" t="s">
        <v>1806</v>
      </c>
      <c r="L298" s="102" t="s">
        <v>1806</v>
      </c>
      <c r="M298" s="102" t="s">
        <v>1806</v>
      </c>
      <c r="N298" s="102" t="s">
        <v>1806</v>
      </c>
      <c r="O298" s="104"/>
      <c r="P298" s="104"/>
      <c r="Q298" s="102"/>
      <c r="R298" s="104"/>
    </row>
    <row r="299" spans="1:18" ht="75">
      <c r="A299" s="102" t="s">
        <v>116</v>
      </c>
      <c r="B299" s="102" t="s">
        <v>1860</v>
      </c>
      <c r="C299" s="102" t="s">
        <v>1861</v>
      </c>
      <c r="D299" s="102" t="s">
        <v>1862</v>
      </c>
      <c r="E299" s="102" t="s">
        <v>2481</v>
      </c>
      <c r="F299" s="102" t="s">
        <v>2482</v>
      </c>
      <c r="G299" s="102" t="s">
        <v>2148</v>
      </c>
      <c r="H299" s="102" t="s">
        <v>1806</v>
      </c>
      <c r="I299" s="102" t="s">
        <v>1806</v>
      </c>
      <c r="J299" s="102" t="s">
        <v>1806</v>
      </c>
      <c r="K299" s="103" t="s">
        <v>1806</v>
      </c>
      <c r="L299" s="102" t="s">
        <v>1806</v>
      </c>
      <c r="M299" s="102" t="s">
        <v>1806</v>
      </c>
      <c r="N299" s="102" t="s">
        <v>1806</v>
      </c>
      <c r="O299" s="104"/>
      <c r="P299" s="104"/>
      <c r="Q299" s="102"/>
      <c r="R299" s="104"/>
    </row>
    <row r="300" spans="1:18" ht="75">
      <c r="A300" s="102" t="s">
        <v>116</v>
      </c>
      <c r="B300" s="102" t="s">
        <v>1860</v>
      </c>
      <c r="C300" s="102" t="s">
        <v>1861</v>
      </c>
      <c r="D300" s="102" t="s">
        <v>1862</v>
      </c>
      <c r="E300" s="102" t="s">
        <v>2483</v>
      </c>
      <c r="F300" s="102" t="s">
        <v>2484</v>
      </c>
      <c r="G300" s="102" t="s">
        <v>2148</v>
      </c>
      <c r="H300" s="102" t="s">
        <v>1806</v>
      </c>
      <c r="I300" s="102" t="s">
        <v>1806</v>
      </c>
      <c r="J300" s="102" t="s">
        <v>1806</v>
      </c>
      <c r="K300" s="103" t="s">
        <v>1806</v>
      </c>
      <c r="L300" s="102" t="s">
        <v>1806</v>
      </c>
      <c r="M300" s="102" t="s">
        <v>1806</v>
      </c>
      <c r="N300" s="102" t="s">
        <v>1806</v>
      </c>
      <c r="O300" s="104"/>
      <c r="P300" s="104"/>
      <c r="Q300" s="102"/>
      <c r="R300" s="104"/>
    </row>
    <row r="301" spans="1:18" ht="75">
      <c r="A301" s="102" t="s">
        <v>116</v>
      </c>
      <c r="B301" s="102" t="s">
        <v>1860</v>
      </c>
      <c r="C301" s="102" t="s">
        <v>1861</v>
      </c>
      <c r="D301" s="102" t="s">
        <v>1862</v>
      </c>
      <c r="E301" s="102" t="s">
        <v>2485</v>
      </c>
      <c r="F301" s="102" t="s">
        <v>2486</v>
      </c>
      <c r="G301" s="102" t="s">
        <v>2148</v>
      </c>
      <c r="H301" s="102" t="s">
        <v>1806</v>
      </c>
      <c r="I301" s="102" t="s">
        <v>1806</v>
      </c>
      <c r="J301" s="102" t="s">
        <v>1806</v>
      </c>
      <c r="K301" s="103" t="s">
        <v>1806</v>
      </c>
      <c r="L301" s="102" t="s">
        <v>1806</v>
      </c>
      <c r="M301" s="102" t="s">
        <v>1806</v>
      </c>
      <c r="N301" s="102" t="s">
        <v>1806</v>
      </c>
      <c r="O301" s="104"/>
      <c r="P301" s="104"/>
      <c r="Q301" s="102"/>
      <c r="R301" s="104"/>
    </row>
    <row r="302" spans="1:18" ht="75">
      <c r="A302" s="102" t="s">
        <v>116</v>
      </c>
      <c r="B302" s="102" t="s">
        <v>1860</v>
      </c>
      <c r="C302" s="102" t="s">
        <v>1861</v>
      </c>
      <c r="D302" s="102" t="s">
        <v>1862</v>
      </c>
      <c r="E302" s="102" t="s">
        <v>2487</v>
      </c>
      <c r="F302" s="102" t="s">
        <v>2488</v>
      </c>
      <c r="G302" s="102" t="s">
        <v>2148</v>
      </c>
      <c r="H302" s="102" t="s">
        <v>1806</v>
      </c>
      <c r="I302" s="102" t="s">
        <v>1806</v>
      </c>
      <c r="J302" s="102" t="s">
        <v>1806</v>
      </c>
      <c r="K302" s="103" t="s">
        <v>1806</v>
      </c>
      <c r="L302" s="102" t="s">
        <v>1806</v>
      </c>
      <c r="M302" s="102" t="s">
        <v>1806</v>
      </c>
      <c r="N302" s="102" t="s">
        <v>1806</v>
      </c>
      <c r="O302" s="104"/>
      <c r="P302" s="104"/>
      <c r="Q302" s="102"/>
      <c r="R302" s="104"/>
    </row>
    <row r="303" spans="1:18" ht="75">
      <c r="A303" s="102" t="s">
        <v>116</v>
      </c>
      <c r="B303" s="102" t="s">
        <v>1860</v>
      </c>
      <c r="C303" s="102" t="s">
        <v>1861</v>
      </c>
      <c r="D303" s="102" t="s">
        <v>1862</v>
      </c>
      <c r="E303" s="102" t="s">
        <v>2489</v>
      </c>
      <c r="F303" s="102" t="s">
        <v>2490</v>
      </c>
      <c r="G303" s="102" t="s">
        <v>2148</v>
      </c>
      <c r="H303" s="102" t="s">
        <v>1806</v>
      </c>
      <c r="I303" s="102" t="s">
        <v>1806</v>
      </c>
      <c r="J303" s="102" t="s">
        <v>1806</v>
      </c>
      <c r="K303" s="103" t="s">
        <v>1806</v>
      </c>
      <c r="L303" s="102" t="s">
        <v>1806</v>
      </c>
      <c r="M303" s="102" t="s">
        <v>1806</v>
      </c>
      <c r="N303" s="102" t="s">
        <v>1806</v>
      </c>
      <c r="O303" s="104"/>
      <c r="P303" s="104"/>
      <c r="Q303" s="102"/>
      <c r="R303" s="104"/>
    </row>
    <row r="304" spans="1:18" ht="75">
      <c r="A304" s="102" t="s">
        <v>116</v>
      </c>
      <c r="B304" s="102" t="s">
        <v>1860</v>
      </c>
      <c r="C304" s="102" t="s">
        <v>1861</v>
      </c>
      <c r="D304" s="102" t="s">
        <v>1862</v>
      </c>
      <c r="E304" s="102" t="s">
        <v>2491</v>
      </c>
      <c r="F304" s="102" t="s">
        <v>2216</v>
      </c>
      <c r="G304" s="102" t="s">
        <v>2148</v>
      </c>
      <c r="H304" s="102" t="s">
        <v>1806</v>
      </c>
      <c r="I304" s="102" t="s">
        <v>1806</v>
      </c>
      <c r="J304" s="102" t="s">
        <v>1806</v>
      </c>
      <c r="K304" s="103" t="s">
        <v>1806</v>
      </c>
      <c r="L304" s="102" t="s">
        <v>1806</v>
      </c>
      <c r="M304" s="102" t="s">
        <v>1806</v>
      </c>
      <c r="N304" s="102" t="s">
        <v>1806</v>
      </c>
      <c r="O304" s="104"/>
      <c r="P304" s="104"/>
      <c r="Q304" s="102"/>
      <c r="R304" s="104"/>
    </row>
    <row r="305" spans="1:18" ht="75">
      <c r="A305" s="102" t="s">
        <v>116</v>
      </c>
      <c r="B305" s="102" t="s">
        <v>1860</v>
      </c>
      <c r="C305" s="102" t="s">
        <v>1861</v>
      </c>
      <c r="D305" s="102" t="s">
        <v>1862</v>
      </c>
      <c r="E305" s="102" t="s">
        <v>2492</v>
      </c>
      <c r="F305" s="102" t="s">
        <v>2218</v>
      </c>
      <c r="G305" s="102" t="s">
        <v>2148</v>
      </c>
      <c r="H305" s="102" t="s">
        <v>1806</v>
      </c>
      <c r="I305" s="102" t="s">
        <v>1806</v>
      </c>
      <c r="J305" s="102" t="s">
        <v>1806</v>
      </c>
      <c r="K305" s="103" t="s">
        <v>1806</v>
      </c>
      <c r="L305" s="102" t="s">
        <v>1806</v>
      </c>
      <c r="M305" s="102" t="s">
        <v>1806</v>
      </c>
      <c r="N305" s="102" t="s">
        <v>1806</v>
      </c>
      <c r="O305" s="104"/>
      <c r="P305" s="104"/>
      <c r="Q305" s="102"/>
      <c r="R305" s="104"/>
    </row>
    <row r="306" spans="1:18" ht="75">
      <c r="A306" s="102" t="s">
        <v>116</v>
      </c>
      <c r="B306" s="102" t="s">
        <v>1860</v>
      </c>
      <c r="C306" s="102" t="s">
        <v>1861</v>
      </c>
      <c r="D306" s="102" t="s">
        <v>1862</v>
      </c>
      <c r="E306" s="102" t="s">
        <v>2493</v>
      </c>
      <c r="F306" s="102" t="s">
        <v>2220</v>
      </c>
      <c r="G306" s="102" t="s">
        <v>2148</v>
      </c>
      <c r="H306" s="102" t="s">
        <v>1806</v>
      </c>
      <c r="I306" s="102" t="s">
        <v>1806</v>
      </c>
      <c r="J306" s="102" t="s">
        <v>1806</v>
      </c>
      <c r="K306" s="103" t="s">
        <v>1806</v>
      </c>
      <c r="L306" s="102" t="s">
        <v>1806</v>
      </c>
      <c r="M306" s="102" t="s">
        <v>1806</v>
      </c>
      <c r="N306" s="102" t="s">
        <v>1806</v>
      </c>
      <c r="O306" s="104"/>
      <c r="P306" s="104"/>
      <c r="Q306" s="102"/>
      <c r="R306" s="104"/>
    </row>
    <row r="307" spans="1:18" ht="75">
      <c r="A307" s="102" t="s">
        <v>116</v>
      </c>
      <c r="B307" s="102" t="s">
        <v>1860</v>
      </c>
      <c r="C307" s="102" t="s">
        <v>1861</v>
      </c>
      <c r="D307" s="102" t="s">
        <v>1862</v>
      </c>
      <c r="E307" s="102" t="s">
        <v>2494</v>
      </c>
      <c r="F307" s="102" t="s">
        <v>2222</v>
      </c>
      <c r="G307" s="102" t="s">
        <v>2148</v>
      </c>
      <c r="H307" s="102" t="s">
        <v>1806</v>
      </c>
      <c r="I307" s="102" t="s">
        <v>1806</v>
      </c>
      <c r="J307" s="102" t="s">
        <v>1806</v>
      </c>
      <c r="K307" s="103" t="s">
        <v>1806</v>
      </c>
      <c r="L307" s="102" t="s">
        <v>1806</v>
      </c>
      <c r="M307" s="102" t="s">
        <v>1806</v>
      </c>
      <c r="N307" s="102" t="s">
        <v>1806</v>
      </c>
      <c r="O307" s="104"/>
      <c r="P307" s="104"/>
      <c r="Q307" s="102"/>
      <c r="R307" s="104"/>
    </row>
    <row r="308" spans="1:18" ht="75">
      <c r="A308" s="102" t="s">
        <v>116</v>
      </c>
      <c r="B308" s="102" t="s">
        <v>1860</v>
      </c>
      <c r="C308" s="102" t="s">
        <v>1861</v>
      </c>
      <c r="D308" s="102" t="s">
        <v>1862</v>
      </c>
      <c r="E308" s="102" t="s">
        <v>2495</v>
      </c>
      <c r="F308" s="102" t="s">
        <v>2224</v>
      </c>
      <c r="G308" s="102" t="s">
        <v>2148</v>
      </c>
      <c r="H308" s="102" t="s">
        <v>1806</v>
      </c>
      <c r="I308" s="102" t="s">
        <v>1806</v>
      </c>
      <c r="J308" s="102" t="s">
        <v>1806</v>
      </c>
      <c r="K308" s="103" t="s">
        <v>1806</v>
      </c>
      <c r="L308" s="102" t="s">
        <v>1806</v>
      </c>
      <c r="M308" s="102" t="s">
        <v>1806</v>
      </c>
      <c r="N308" s="102" t="s">
        <v>1806</v>
      </c>
      <c r="O308" s="104"/>
      <c r="P308" s="104"/>
      <c r="Q308" s="102"/>
      <c r="R308" s="104"/>
    </row>
    <row r="309" spans="1:18" ht="75">
      <c r="A309" s="102" t="s">
        <v>116</v>
      </c>
      <c r="B309" s="102" t="s">
        <v>1860</v>
      </c>
      <c r="C309" s="102" t="s">
        <v>1861</v>
      </c>
      <c r="D309" s="102" t="s">
        <v>1862</v>
      </c>
      <c r="E309" s="102" t="s">
        <v>2496</v>
      </c>
      <c r="F309" s="102" t="s">
        <v>2226</v>
      </c>
      <c r="G309" s="102" t="s">
        <v>2148</v>
      </c>
      <c r="H309" s="102" t="s">
        <v>1806</v>
      </c>
      <c r="I309" s="102" t="s">
        <v>1806</v>
      </c>
      <c r="J309" s="102" t="s">
        <v>1806</v>
      </c>
      <c r="K309" s="103" t="s">
        <v>1806</v>
      </c>
      <c r="L309" s="102" t="s">
        <v>1806</v>
      </c>
      <c r="M309" s="102" t="s">
        <v>1806</v>
      </c>
      <c r="N309" s="102" t="s">
        <v>1806</v>
      </c>
      <c r="O309" s="104"/>
      <c r="P309" s="104"/>
      <c r="Q309" s="102"/>
      <c r="R309" s="104"/>
    </row>
    <row r="310" spans="1:18" ht="90">
      <c r="A310" s="102" t="s">
        <v>116</v>
      </c>
      <c r="B310" s="102" t="s">
        <v>1860</v>
      </c>
      <c r="C310" s="102" t="s">
        <v>1861</v>
      </c>
      <c r="D310" s="102" t="s">
        <v>1862</v>
      </c>
      <c r="E310" s="102" t="s">
        <v>2497</v>
      </c>
      <c r="F310" s="102" t="s">
        <v>2498</v>
      </c>
      <c r="G310" s="102" t="s">
        <v>2148</v>
      </c>
      <c r="H310" s="102" t="s">
        <v>1806</v>
      </c>
      <c r="I310" s="102" t="s">
        <v>1806</v>
      </c>
      <c r="J310" s="102" t="s">
        <v>1806</v>
      </c>
      <c r="K310" s="103" t="s">
        <v>1806</v>
      </c>
      <c r="L310" s="102" t="s">
        <v>1806</v>
      </c>
      <c r="M310" s="102" t="s">
        <v>1806</v>
      </c>
      <c r="N310" s="102" t="s">
        <v>1806</v>
      </c>
      <c r="O310" s="104"/>
      <c r="P310" s="104"/>
      <c r="Q310" s="102"/>
      <c r="R310" s="104"/>
    </row>
    <row r="311" spans="1:18" ht="75">
      <c r="A311" s="102" t="s">
        <v>116</v>
      </c>
      <c r="B311" s="102" t="s">
        <v>1860</v>
      </c>
      <c r="C311" s="102" t="s">
        <v>1861</v>
      </c>
      <c r="D311" s="102" t="s">
        <v>1862</v>
      </c>
      <c r="E311" s="102" t="s">
        <v>2499</v>
      </c>
      <c r="F311" s="102" t="s">
        <v>2500</v>
      </c>
      <c r="G311" s="102" t="s">
        <v>2148</v>
      </c>
      <c r="H311" s="102" t="s">
        <v>1806</v>
      </c>
      <c r="I311" s="102" t="s">
        <v>1806</v>
      </c>
      <c r="J311" s="102" t="s">
        <v>1806</v>
      </c>
      <c r="K311" s="103" t="s">
        <v>1806</v>
      </c>
      <c r="L311" s="102" t="s">
        <v>1806</v>
      </c>
      <c r="M311" s="102" t="s">
        <v>1806</v>
      </c>
      <c r="N311" s="102" t="s">
        <v>1806</v>
      </c>
      <c r="O311" s="104"/>
      <c r="P311" s="104"/>
      <c r="Q311" s="102"/>
      <c r="R311" s="104"/>
    </row>
    <row r="312" spans="1:18" ht="75">
      <c r="A312" s="102" t="s">
        <v>116</v>
      </c>
      <c r="B312" s="102" t="s">
        <v>1860</v>
      </c>
      <c r="C312" s="102" t="s">
        <v>1861</v>
      </c>
      <c r="D312" s="102" t="s">
        <v>1862</v>
      </c>
      <c r="E312" s="102" t="s">
        <v>2501</v>
      </c>
      <c r="F312" s="102" t="s">
        <v>2502</v>
      </c>
      <c r="G312" s="102" t="s">
        <v>2148</v>
      </c>
      <c r="H312" s="102" t="s">
        <v>1806</v>
      </c>
      <c r="I312" s="102" t="s">
        <v>1806</v>
      </c>
      <c r="J312" s="102" t="s">
        <v>1806</v>
      </c>
      <c r="K312" s="103" t="s">
        <v>1806</v>
      </c>
      <c r="L312" s="102" t="s">
        <v>1806</v>
      </c>
      <c r="M312" s="102" t="s">
        <v>1806</v>
      </c>
      <c r="N312" s="102" t="s">
        <v>1806</v>
      </c>
      <c r="O312" s="104"/>
      <c r="P312" s="104"/>
      <c r="Q312" s="102"/>
      <c r="R312" s="104"/>
    </row>
    <row r="313" spans="1:18" ht="75">
      <c r="A313" s="102" t="s">
        <v>116</v>
      </c>
      <c r="B313" s="102" t="s">
        <v>1860</v>
      </c>
      <c r="C313" s="102" t="s">
        <v>1861</v>
      </c>
      <c r="D313" s="102" t="s">
        <v>1862</v>
      </c>
      <c r="E313" s="102" t="s">
        <v>2503</v>
      </c>
      <c r="F313" s="102" t="s">
        <v>2504</v>
      </c>
      <c r="G313" s="102" t="s">
        <v>2148</v>
      </c>
      <c r="H313" s="102" t="s">
        <v>1806</v>
      </c>
      <c r="I313" s="102" t="s">
        <v>1806</v>
      </c>
      <c r="J313" s="102" t="s">
        <v>1806</v>
      </c>
      <c r="K313" s="103" t="s">
        <v>1806</v>
      </c>
      <c r="L313" s="102" t="s">
        <v>1806</v>
      </c>
      <c r="M313" s="102" t="s">
        <v>1806</v>
      </c>
      <c r="N313" s="102" t="s">
        <v>1806</v>
      </c>
      <c r="O313" s="104"/>
      <c r="P313" s="104"/>
      <c r="Q313" s="102"/>
      <c r="R313" s="104"/>
    </row>
    <row r="314" spans="1:18" ht="75">
      <c r="A314" s="102" t="s">
        <v>116</v>
      </c>
      <c r="B314" s="102" t="s">
        <v>1860</v>
      </c>
      <c r="C314" s="102" t="s">
        <v>1861</v>
      </c>
      <c r="D314" s="102" t="s">
        <v>1862</v>
      </c>
      <c r="E314" s="102" t="s">
        <v>2505</v>
      </c>
      <c r="F314" s="102" t="s">
        <v>2506</v>
      </c>
      <c r="G314" s="102" t="s">
        <v>2148</v>
      </c>
      <c r="H314" s="102" t="s">
        <v>1806</v>
      </c>
      <c r="I314" s="102" t="s">
        <v>1806</v>
      </c>
      <c r="J314" s="102" t="s">
        <v>1806</v>
      </c>
      <c r="K314" s="103" t="s">
        <v>1806</v>
      </c>
      <c r="L314" s="102" t="s">
        <v>1806</v>
      </c>
      <c r="M314" s="102" t="s">
        <v>1806</v>
      </c>
      <c r="N314" s="102" t="s">
        <v>1806</v>
      </c>
      <c r="O314" s="104"/>
      <c r="P314" s="104"/>
      <c r="Q314" s="102"/>
      <c r="R314" s="104"/>
    </row>
    <row r="315" spans="1:18" ht="75">
      <c r="A315" s="102" t="s">
        <v>116</v>
      </c>
      <c r="B315" s="102" t="s">
        <v>1860</v>
      </c>
      <c r="C315" s="102" t="s">
        <v>1861</v>
      </c>
      <c r="D315" s="102" t="s">
        <v>1862</v>
      </c>
      <c r="E315" s="102" t="s">
        <v>2507</v>
      </c>
      <c r="F315" s="102" t="s">
        <v>2508</v>
      </c>
      <c r="G315" s="102" t="s">
        <v>2148</v>
      </c>
      <c r="H315" s="102" t="s">
        <v>1806</v>
      </c>
      <c r="I315" s="102" t="s">
        <v>1806</v>
      </c>
      <c r="J315" s="102" t="s">
        <v>1806</v>
      </c>
      <c r="K315" s="103" t="s">
        <v>1806</v>
      </c>
      <c r="L315" s="102" t="s">
        <v>1806</v>
      </c>
      <c r="M315" s="102" t="s">
        <v>1806</v>
      </c>
      <c r="N315" s="102" t="s">
        <v>1806</v>
      </c>
      <c r="O315" s="104"/>
      <c r="P315" s="104"/>
      <c r="Q315" s="102"/>
      <c r="R315" s="104"/>
    </row>
    <row r="316" spans="1:18" ht="75">
      <c r="A316" s="102" t="s">
        <v>116</v>
      </c>
      <c r="B316" s="102" t="s">
        <v>1860</v>
      </c>
      <c r="C316" s="102" t="s">
        <v>1861</v>
      </c>
      <c r="D316" s="102" t="s">
        <v>1862</v>
      </c>
      <c r="E316" s="102" t="s">
        <v>2509</v>
      </c>
      <c r="F316" s="102" t="s">
        <v>2510</v>
      </c>
      <c r="G316" s="102" t="s">
        <v>2148</v>
      </c>
      <c r="H316" s="102" t="s">
        <v>1806</v>
      </c>
      <c r="I316" s="102" t="s">
        <v>1806</v>
      </c>
      <c r="J316" s="102" t="s">
        <v>1806</v>
      </c>
      <c r="K316" s="103" t="s">
        <v>1806</v>
      </c>
      <c r="L316" s="102" t="s">
        <v>1806</v>
      </c>
      <c r="M316" s="102" t="s">
        <v>1806</v>
      </c>
      <c r="N316" s="102" t="s">
        <v>1866</v>
      </c>
      <c r="O316" s="104" t="s">
        <v>2353</v>
      </c>
      <c r="P316" s="104" t="s">
        <v>1880</v>
      </c>
      <c r="Q316" s="102"/>
      <c r="R316" s="104"/>
    </row>
    <row r="317" spans="1:18" ht="75">
      <c r="A317" s="102" t="s">
        <v>116</v>
      </c>
      <c r="B317" s="102" t="s">
        <v>1860</v>
      </c>
      <c r="C317" s="102" t="s">
        <v>1861</v>
      </c>
      <c r="D317" s="102" t="s">
        <v>1862</v>
      </c>
      <c r="E317" s="102" t="s">
        <v>2511</v>
      </c>
      <c r="F317" s="102" t="s">
        <v>2512</v>
      </c>
      <c r="G317" s="102" t="s">
        <v>2148</v>
      </c>
      <c r="H317" s="102" t="s">
        <v>1806</v>
      </c>
      <c r="I317" s="102" t="s">
        <v>1806</v>
      </c>
      <c r="J317" s="102" t="s">
        <v>1806</v>
      </c>
      <c r="K317" s="103" t="s">
        <v>1806</v>
      </c>
      <c r="L317" s="102" t="s">
        <v>1806</v>
      </c>
      <c r="M317" s="102" t="s">
        <v>1806</v>
      </c>
      <c r="N317" s="102" t="s">
        <v>1866</v>
      </c>
      <c r="O317" s="104" t="s">
        <v>2353</v>
      </c>
      <c r="P317" s="104" t="s">
        <v>1880</v>
      </c>
      <c r="Q317" s="102"/>
      <c r="R317" s="104"/>
    </row>
    <row r="318" spans="1:18" ht="75">
      <c r="A318" s="102" t="s">
        <v>116</v>
      </c>
      <c r="B318" s="102" t="s">
        <v>1860</v>
      </c>
      <c r="C318" s="102" t="s">
        <v>1861</v>
      </c>
      <c r="D318" s="102" t="s">
        <v>1862</v>
      </c>
      <c r="E318" s="102" t="s">
        <v>2513</v>
      </c>
      <c r="F318" s="102" t="s">
        <v>2514</v>
      </c>
      <c r="G318" s="102" t="s">
        <v>2148</v>
      </c>
      <c r="H318" s="102" t="s">
        <v>1806</v>
      </c>
      <c r="I318" s="102" t="s">
        <v>1806</v>
      </c>
      <c r="J318" s="102" t="s">
        <v>1806</v>
      </c>
      <c r="K318" s="103" t="s">
        <v>1806</v>
      </c>
      <c r="L318" s="102" t="s">
        <v>1806</v>
      </c>
      <c r="M318" s="102" t="s">
        <v>1806</v>
      </c>
      <c r="N318" s="102" t="s">
        <v>1806</v>
      </c>
      <c r="O318" s="104"/>
      <c r="P318" s="104"/>
      <c r="Q318" s="102"/>
      <c r="R318" s="104"/>
    </row>
    <row r="319" spans="1:18" ht="75">
      <c r="A319" s="102" t="s">
        <v>116</v>
      </c>
      <c r="B319" s="102" t="s">
        <v>1860</v>
      </c>
      <c r="C319" s="102" t="s">
        <v>1861</v>
      </c>
      <c r="D319" s="102" t="s">
        <v>1862</v>
      </c>
      <c r="E319" s="102" t="s">
        <v>2515</v>
      </c>
      <c r="F319" s="102" t="s">
        <v>2516</v>
      </c>
      <c r="G319" s="102" t="s">
        <v>2148</v>
      </c>
      <c r="H319" s="102" t="s">
        <v>1806</v>
      </c>
      <c r="I319" s="102" t="s">
        <v>1806</v>
      </c>
      <c r="J319" s="102" t="s">
        <v>1806</v>
      </c>
      <c r="K319" s="103" t="s">
        <v>1806</v>
      </c>
      <c r="L319" s="102" t="s">
        <v>1806</v>
      </c>
      <c r="M319" s="102" t="s">
        <v>1806</v>
      </c>
      <c r="N319" s="102" t="s">
        <v>1806</v>
      </c>
      <c r="O319" s="104"/>
      <c r="P319" s="104"/>
      <c r="Q319" s="102"/>
      <c r="R319" s="104"/>
    </row>
    <row r="320" spans="1:18" ht="75">
      <c r="A320" s="102" t="s">
        <v>116</v>
      </c>
      <c r="B320" s="102" t="s">
        <v>1860</v>
      </c>
      <c r="C320" s="102" t="s">
        <v>1861</v>
      </c>
      <c r="D320" s="102" t="s">
        <v>1862</v>
      </c>
      <c r="E320" s="102" t="s">
        <v>2517</v>
      </c>
      <c r="F320" s="102" t="s">
        <v>2518</v>
      </c>
      <c r="G320" s="102" t="s">
        <v>2148</v>
      </c>
      <c r="H320" s="102" t="s">
        <v>1806</v>
      </c>
      <c r="I320" s="102" t="s">
        <v>1806</v>
      </c>
      <c r="J320" s="102" t="s">
        <v>1806</v>
      </c>
      <c r="K320" s="103" t="s">
        <v>1806</v>
      </c>
      <c r="L320" s="102" t="s">
        <v>1806</v>
      </c>
      <c r="M320" s="102" t="s">
        <v>1806</v>
      </c>
      <c r="N320" s="102" t="s">
        <v>1806</v>
      </c>
      <c r="O320" s="104"/>
      <c r="P320" s="104"/>
      <c r="Q320" s="102"/>
      <c r="R320" s="104"/>
    </row>
    <row r="321" spans="1:18" ht="75">
      <c r="A321" s="102" t="s">
        <v>116</v>
      </c>
      <c r="B321" s="102" t="s">
        <v>1860</v>
      </c>
      <c r="C321" s="102" t="s">
        <v>1861</v>
      </c>
      <c r="D321" s="102" t="s">
        <v>1862</v>
      </c>
      <c r="E321" s="102" t="s">
        <v>2519</v>
      </c>
      <c r="F321" s="102" t="s">
        <v>2520</v>
      </c>
      <c r="G321" s="102" t="s">
        <v>2148</v>
      </c>
      <c r="H321" s="102" t="s">
        <v>1806</v>
      </c>
      <c r="I321" s="102" t="s">
        <v>1806</v>
      </c>
      <c r="J321" s="102" t="s">
        <v>1806</v>
      </c>
      <c r="K321" s="103" t="s">
        <v>1806</v>
      </c>
      <c r="L321" s="102" t="s">
        <v>1806</v>
      </c>
      <c r="M321" s="102" t="s">
        <v>1806</v>
      </c>
      <c r="N321" s="102" t="s">
        <v>1806</v>
      </c>
      <c r="O321" s="104"/>
      <c r="P321" s="104"/>
      <c r="Q321" s="102"/>
      <c r="R321" s="104"/>
    </row>
    <row r="322" spans="1:18" ht="75">
      <c r="A322" s="102" t="s">
        <v>116</v>
      </c>
      <c r="B322" s="102" t="s">
        <v>1860</v>
      </c>
      <c r="C322" s="102" t="s">
        <v>1861</v>
      </c>
      <c r="D322" s="102" t="s">
        <v>1862</v>
      </c>
      <c r="E322" s="102" t="s">
        <v>2521</v>
      </c>
      <c r="F322" s="102" t="s">
        <v>2522</v>
      </c>
      <c r="G322" s="102" t="s">
        <v>2148</v>
      </c>
      <c r="H322" s="102" t="s">
        <v>1806</v>
      </c>
      <c r="I322" s="102" t="s">
        <v>1806</v>
      </c>
      <c r="J322" s="102" t="s">
        <v>1806</v>
      </c>
      <c r="K322" s="103" t="s">
        <v>1806</v>
      </c>
      <c r="L322" s="102" t="s">
        <v>1806</v>
      </c>
      <c r="M322" s="102" t="s">
        <v>1806</v>
      </c>
      <c r="N322" s="102" t="s">
        <v>1806</v>
      </c>
      <c r="O322" s="104"/>
      <c r="P322" s="104"/>
      <c r="Q322" s="102"/>
      <c r="R322" s="104"/>
    </row>
    <row r="323" spans="1:18" ht="75">
      <c r="A323" s="102" t="s">
        <v>116</v>
      </c>
      <c r="B323" s="102" t="s">
        <v>1860</v>
      </c>
      <c r="C323" s="102" t="s">
        <v>1861</v>
      </c>
      <c r="D323" s="102" t="s">
        <v>1862</v>
      </c>
      <c r="E323" s="102" t="s">
        <v>2523</v>
      </c>
      <c r="F323" s="102" t="s">
        <v>2524</v>
      </c>
      <c r="G323" s="102" t="s">
        <v>2148</v>
      </c>
      <c r="H323" s="102" t="s">
        <v>1806</v>
      </c>
      <c r="I323" s="102" t="s">
        <v>1806</v>
      </c>
      <c r="J323" s="102" t="s">
        <v>1806</v>
      </c>
      <c r="K323" s="103" t="s">
        <v>1806</v>
      </c>
      <c r="L323" s="102" t="s">
        <v>1806</v>
      </c>
      <c r="M323" s="102" t="s">
        <v>1806</v>
      </c>
      <c r="N323" s="102" t="s">
        <v>1806</v>
      </c>
      <c r="O323" s="104"/>
      <c r="P323" s="104"/>
      <c r="Q323" s="102"/>
      <c r="R323" s="104"/>
    </row>
    <row r="324" spans="1:18" ht="75">
      <c r="A324" s="102" t="s">
        <v>116</v>
      </c>
      <c r="B324" s="102" t="s">
        <v>1860</v>
      </c>
      <c r="C324" s="102" t="s">
        <v>1861</v>
      </c>
      <c r="D324" s="102" t="s">
        <v>1862</v>
      </c>
      <c r="E324" s="102" t="s">
        <v>2525</v>
      </c>
      <c r="F324" s="102" t="s">
        <v>2526</v>
      </c>
      <c r="G324" s="102" t="s">
        <v>2148</v>
      </c>
      <c r="H324" s="102" t="s">
        <v>1806</v>
      </c>
      <c r="I324" s="102" t="s">
        <v>1806</v>
      </c>
      <c r="J324" s="102" t="s">
        <v>1806</v>
      </c>
      <c r="K324" s="103" t="s">
        <v>1806</v>
      </c>
      <c r="L324" s="102" t="s">
        <v>1806</v>
      </c>
      <c r="M324" s="102" t="s">
        <v>1806</v>
      </c>
      <c r="N324" s="102" t="s">
        <v>1806</v>
      </c>
      <c r="O324" s="104"/>
      <c r="P324" s="104"/>
      <c r="Q324" s="102"/>
      <c r="R324" s="104"/>
    </row>
    <row r="325" spans="1:18" ht="75">
      <c r="A325" s="102" t="s">
        <v>116</v>
      </c>
      <c r="B325" s="102" t="s">
        <v>1860</v>
      </c>
      <c r="C325" s="102" t="s">
        <v>1861</v>
      </c>
      <c r="D325" s="102" t="s">
        <v>1862</v>
      </c>
      <c r="E325" s="102" t="s">
        <v>2527</v>
      </c>
      <c r="F325" s="102" t="s">
        <v>2528</v>
      </c>
      <c r="G325" s="102" t="s">
        <v>2148</v>
      </c>
      <c r="H325" s="102" t="s">
        <v>1806</v>
      </c>
      <c r="I325" s="102" t="s">
        <v>1806</v>
      </c>
      <c r="J325" s="102" t="s">
        <v>1806</v>
      </c>
      <c r="K325" s="103" t="s">
        <v>1806</v>
      </c>
      <c r="L325" s="102" t="s">
        <v>1806</v>
      </c>
      <c r="M325" s="102" t="s">
        <v>1806</v>
      </c>
      <c r="N325" s="102" t="s">
        <v>1806</v>
      </c>
      <c r="O325" s="104"/>
      <c r="P325" s="104"/>
      <c r="Q325" s="102"/>
      <c r="R325" s="104"/>
    </row>
    <row r="326" spans="1:18" ht="75">
      <c r="A326" s="102" t="s">
        <v>116</v>
      </c>
      <c r="B326" s="102" t="s">
        <v>1860</v>
      </c>
      <c r="C326" s="102" t="s">
        <v>1861</v>
      </c>
      <c r="D326" s="102" t="s">
        <v>1862</v>
      </c>
      <c r="E326" s="102" t="s">
        <v>2529</v>
      </c>
      <c r="F326" s="102" t="s">
        <v>2292</v>
      </c>
      <c r="G326" s="102" t="s">
        <v>2148</v>
      </c>
      <c r="H326" s="102" t="s">
        <v>1806</v>
      </c>
      <c r="I326" s="102" t="s">
        <v>1806</v>
      </c>
      <c r="J326" s="102" t="s">
        <v>1806</v>
      </c>
      <c r="K326" s="103" t="s">
        <v>1806</v>
      </c>
      <c r="L326" s="102" t="s">
        <v>1806</v>
      </c>
      <c r="M326" s="102" t="s">
        <v>1806</v>
      </c>
      <c r="N326" s="102" t="s">
        <v>1806</v>
      </c>
      <c r="O326" s="104"/>
      <c r="P326" s="104"/>
      <c r="Q326" s="102"/>
      <c r="R326" s="104"/>
    </row>
    <row r="327" spans="1:18" ht="75">
      <c r="A327" s="102" t="s">
        <v>116</v>
      </c>
      <c r="B327" s="102" t="s">
        <v>1860</v>
      </c>
      <c r="C327" s="102" t="s">
        <v>1861</v>
      </c>
      <c r="D327" s="102" t="s">
        <v>1862</v>
      </c>
      <c r="E327" s="102" t="s">
        <v>2530</v>
      </c>
      <c r="F327" s="102" t="s">
        <v>2296</v>
      </c>
      <c r="G327" s="102" t="s">
        <v>2148</v>
      </c>
      <c r="H327" s="102" t="s">
        <v>1806</v>
      </c>
      <c r="I327" s="102" t="s">
        <v>1806</v>
      </c>
      <c r="J327" s="102" t="s">
        <v>1806</v>
      </c>
      <c r="K327" s="103" t="s">
        <v>1806</v>
      </c>
      <c r="L327" s="102" t="s">
        <v>1806</v>
      </c>
      <c r="M327" s="102" t="s">
        <v>1806</v>
      </c>
      <c r="N327" s="102" t="s">
        <v>1806</v>
      </c>
      <c r="O327" s="104"/>
      <c r="P327" s="104"/>
      <c r="Q327" s="102"/>
      <c r="R327" s="104"/>
    </row>
    <row r="328" spans="1:18" ht="75">
      <c r="A328" s="102" t="s">
        <v>116</v>
      </c>
      <c r="B328" s="102" t="s">
        <v>1860</v>
      </c>
      <c r="C328" s="102" t="s">
        <v>1861</v>
      </c>
      <c r="D328" s="102" t="s">
        <v>1862</v>
      </c>
      <c r="E328" s="102" t="s">
        <v>2531</v>
      </c>
      <c r="F328" s="102" t="s">
        <v>2532</v>
      </c>
      <c r="G328" s="102" t="s">
        <v>2148</v>
      </c>
      <c r="H328" s="102" t="s">
        <v>1806</v>
      </c>
      <c r="I328" s="102" t="s">
        <v>1806</v>
      </c>
      <c r="J328" s="102" t="s">
        <v>1806</v>
      </c>
      <c r="K328" s="103" t="s">
        <v>1806</v>
      </c>
      <c r="L328" s="102" t="s">
        <v>1806</v>
      </c>
      <c r="M328" s="102" t="s">
        <v>1806</v>
      </c>
      <c r="N328" s="102" t="s">
        <v>1806</v>
      </c>
      <c r="O328" s="104"/>
      <c r="P328" s="104"/>
      <c r="Q328" s="102"/>
      <c r="R328" s="104"/>
    </row>
    <row r="329" spans="1:18" ht="75">
      <c r="A329" s="102" t="s">
        <v>116</v>
      </c>
      <c r="B329" s="102" t="s">
        <v>1860</v>
      </c>
      <c r="C329" s="102" t="s">
        <v>1861</v>
      </c>
      <c r="D329" s="102" t="s">
        <v>1862</v>
      </c>
      <c r="E329" s="102" t="s">
        <v>2533</v>
      </c>
      <c r="F329" s="102" t="s">
        <v>2534</v>
      </c>
      <c r="G329" s="102" t="s">
        <v>2148</v>
      </c>
      <c r="H329" s="102" t="s">
        <v>1806</v>
      </c>
      <c r="I329" s="102" t="s">
        <v>1806</v>
      </c>
      <c r="J329" s="102" t="s">
        <v>1806</v>
      </c>
      <c r="K329" s="103" t="s">
        <v>1806</v>
      </c>
      <c r="L329" s="102" t="s">
        <v>1806</v>
      </c>
      <c r="M329" s="102" t="s">
        <v>1806</v>
      </c>
      <c r="N329" s="102" t="s">
        <v>1866</v>
      </c>
      <c r="O329" s="104" t="s">
        <v>2353</v>
      </c>
      <c r="P329" s="104" t="s">
        <v>1880</v>
      </c>
      <c r="Q329" s="102"/>
      <c r="R329" s="104"/>
    </row>
    <row r="330" spans="1:18" ht="75">
      <c r="A330" s="102" t="s">
        <v>116</v>
      </c>
      <c r="B330" s="102" t="s">
        <v>1860</v>
      </c>
      <c r="C330" s="102" t="s">
        <v>1861</v>
      </c>
      <c r="D330" s="102" t="s">
        <v>1862</v>
      </c>
      <c r="E330" s="102" t="s">
        <v>2535</v>
      </c>
      <c r="F330" s="102" t="s">
        <v>2536</v>
      </c>
      <c r="G330" s="102" t="s">
        <v>2148</v>
      </c>
      <c r="H330" s="102" t="s">
        <v>1806</v>
      </c>
      <c r="I330" s="102" t="s">
        <v>1806</v>
      </c>
      <c r="J330" s="102" t="s">
        <v>1806</v>
      </c>
      <c r="K330" s="103" t="s">
        <v>1806</v>
      </c>
      <c r="L330" s="102" t="s">
        <v>1806</v>
      </c>
      <c r="M330" s="102" t="s">
        <v>1806</v>
      </c>
      <c r="N330" s="102" t="s">
        <v>1806</v>
      </c>
      <c r="O330" s="104"/>
      <c r="P330" s="104"/>
      <c r="Q330" s="102"/>
      <c r="R330" s="104"/>
    </row>
    <row r="331" spans="1:18" ht="75">
      <c r="A331" s="102" t="s">
        <v>116</v>
      </c>
      <c r="B331" s="102" t="s">
        <v>1860</v>
      </c>
      <c r="C331" s="102" t="s">
        <v>1861</v>
      </c>
      <c r="D331" s="102" t="s">
        <v>1862</v>
      </c>
      <c r="E331" s="102" t="s">
        <v>2537</v>
      </c>
      <c r="F331" s="102" t="s">
        <v>2538</v>
      </c>
      <c r="G331" s="102" t="s">
        <v>2148</v>
      </c>
      <c r="H331" s="102" t="s">
        <v>1806</v>
      </c>
      <c r="I331" s="102" t="s">
        <v>1806</v>
      </c>
      <c r="J331" s="102" t="s">
        <v>1806</v>
      </c>
      <c r="K331" s="103" t="s">
        <v>1806</v>
      </c>
      <c r="L331" s="102" t="s">
        <v>1806</v>
      </c>
      <c r="M331" s="102" t="s">
        <v>1806</v>
      </c>
      <c r="N331" s="102" t="s">
        <v>1806</v>
      </c>
      <c r="O331" s="104"/>
      <c r="P331" s="104"/>
      <c r="Q331" s="102"/>
      <c r="R331" s="104"/>
    </row>
    <row r="332" spans="1:18" ht="75">
      <c r="A332" s="102" t="s">
        <v>116</v>
      </c>
      <c r="B332" s="102" t="s">
        <v>1860</v>
      </c>
      <c r="C332" s="102" t="s">
        <v>1861</v>
      </c>
      <c r="D332" s="102" t="s">
        <v>1862</v>
      </c>
      <c r="E332" s="102" t="s">
        <v>2539</v>
      </c>
      <c r="F332" s="102" t="s">
        <v>2540</v>
      </c>
      <c r="G332" s="102" t="s">
        <v>2148</v>
      </c>
      <c r="H332" s="102" t="s">
        <v>1806</v>
      </c>
      <c r="I332" s="102" t="s">
        <v>1806</v>
      </c>
      <c r="J332" s="102" t="s">
        <v>1806</v>
      </c>
      <c r="K332" s="103" t="s">
        <v>1806</v>
      </c>
      <c r="L332" s="102" t="s">
        <v>1806</v>
      </c>
      <c r="M332" s="102" t="s">
        <v>1806</v>
      </c>
      <c r="N332" s="102" t="s">
        <v>1806</v>
      </c>
      <c r="O332" s="104"/>
      <c r="P332" s="104"/>
      <c r="Q332" s="102"/>
      <c r="R332" s="104"/>
    </row>
    <row r="333" spans="1:18" ht="75">
      <c r="A333" s="102" t="s">
        <v>116</v>
      </c>
      <c r="B333" s="102" t="s">
        <v>1860</v>
      </c>
      <c r="C333" s="102" t="s">
        <v>1861</v>
      </c>
      <c r="D333" s="102" t="s">
        <v>1862</v>
      </c>
      <c r="E333" s="102" t="s">
        <v>2541</v>
      </c>
      <c r="F333" s="102" t="s">
        <v>2542</v>
      </c>
      <c r="G333" s="102" t="s">
        <v>2148</v>
      </c>
      <c r="H333" s="102" t="s">
        <v>1806</v>
      </c>
      <c r="I333" s="102" t="s">
        <v>1806</v>
      </c>
      <c r="J333" s="102" t="s">
        <v>1806</v>
      </c>
      <c r="K333" s="103" t="s">
        <v>1806</v>
      </c>
      <c r="L333" s="102" t="s">
        <v>1806</v>
      </c>
      <c r="M333" s="102" t="s">
        <v>1806</v>
      </c>
      <c r="N333" s="102" t="s">
        <v>1806</v>
      </c>
      <c r="O333" s="104"/>
      <c r="P333" s="104"/>
      <c r="Q333" s="102"/>
      <c r="R333" s="104"/>
    </row>
    <row r="334" spans="1:18" ht="90">
      <c r="A334" s="102" t="s">
        <v>116</v>
      </c>
      <c r="B334" s="102" t="s">
        <v>1860</v>
      </c>
      <c r="C334" s="102" t="s">
        <v>2543</v>
      </c>
      <c r="D334" s="102" t="s">
        <v>1862</v>
      </c>
      <c r="E334" s="102" t="s">
        <v>1869</v>
      </c>
      <c r="F334" s="102" t="s">
        <v>1870</v>
      </c>
      <c r="G334" s="102" t="s">
        <v>1865</v>
      </c>
      <c r="H334" s="102" t="s">
        <v>1806</v>
      </c>
      <c r="I334" s="102" t="s">
        <v>1806</v>
      </c>
      <c r="J334" s="102" t="s">
        <v>1806</v>
      </c>
      <c r="K334" s="103" t="s">
        <v>1806</v>
      </c>
      <c r="L334" s="102" t="s">
        <v>1806</v>
      </c>
      <c r="M334" s="102" t="s">
        <v>1806</v>
      </c>
      <c r="N334" s="102" t="s">
        <v>1806</v>
      </c>
      <c r="O334" s="104"/>
      <c r="P334" s="104"/>
      <c r="Q334" s="102"/>
      <c r="R334" s="104"/>
    </row>
    <row r="335" spans="1:18" ht="90">
      <c r="A335" s="102" t="s">
        <v>116</v>
      </c>
      <c r="B335" s="102" t="s">
        <v>1860</v>
      </c>
      <c r="C335" s="102" t="s">
        <v>2543</v>
      </c>
      <c r="D335" s="102" t="s">
        <v>1862</v>
      </c>
      <c r="E335" s="102" t="s">
        <v>1871</v>
      </c>
      <c r="F335" s="102" t="s">
        <v>1872</v>
      </c>
      <c r="G335" s="102" t="s">
        <v>1865</v>
      </c>
      <c r="H335" s="102" t="s">
        <v>1806</v>
      </c>
      <c r="I335" s="102" t="s">
        <v>1806</v>
      </c>
      <c r="J335" s="102" t="s">
        <v>1806</v>
      </c>
      <c r="K335" s="103" t="s">
        <v>1806</v>
      </c>
      <c r="L335" s="102" t="s">
        <v>1806</v>
      </c>
      <c r="M335" s="102" t="s">
        <v>1806</v>
      </c>
      <c r="N335" s="102" t="s">
        <v>1806</v>
      </c>
      <c r="O335" s="104"/>
      <c r="P335" s="104"/>
      <c r="Q335" s="102"/>
      <c r="R335" s="104"/>
    </row>
    <row r="336" spans="1:18" ht="60">
      <c r="A336" s="102" t="s">
        <v>116</v>
      </c>
      <c r="B336" s="102" t="s">
        <v>1860</v>
      </c>
      <c r="C336" s="102" t="s">
        <v>2543</v>
      </c>
      <c r="D336" s="102" t="s">
        <v>1862</v>
      </c>
      <c r="E336" s="102" t="s">
        <v>1873</v>
      </c>
      <c r="F336" s="102" t="s">
        <v>1874</v>
      </c>
      <c r="G336" s="102" t="s">
        <v>1865</v>
      </c>
      <c r="H336" s="102" t="s">
        <v>1806</v>
      </c>
      <c r="I336" s="102" t="s">
        <v>1806</v>
      </c>
      <c r="J336" s="102" t="s">
        <v>1806</v>
      </c>
      <c r="K336" s="103" t="s">
        <v>1806</v>
      </c>
      <c r="L336" s="102" t="s">
        <v>1806</v>
      </c>
      <c r="M336" s="102" t="s">
        <v>1806</v>
      </c>
      <c r="N336" s="102" t="s">
        <v>1806</v>
      </c>
      <c r="O336" s="104"/>
      <c r="P336" s="104"/>
      <c r="Q336" s="102"/>
      <c r="R336" s="104"/>
    </row>
    <row r="337" spans="1:18" ht="90">
      <c r="A337" s="102" t="s">
        <v>116</v>
      </c>
      <c r="B337" s="102" t="s">
        <v>1860</v>
      </c>
      <c r="C337" s="102" t="s">
        <v>2543</v>
      </c>
      <c r="D337" s="102" t="s">
        <v>1862</v>
      </c>
      <c r="E337" s="102" t="s">
        <v>1875</v>
      </c>
      <c r="F337" s="102" t="s">
        <v>1876</v>
      </c>
      <c r="G337" s="102" t="s">
        <v>1865</v>
      </c>
      <c r="H337" s="102" t="s">
        <v>1806</v>
      </c>
      <c r="I337" s="102" t="s">
        <v>1806</v>
      </c>
      <c r="J337" s="102" t="s">
        <v>1806</v>
      </c>
      <c r="K337" s="103" t="s">
        <v>1806</v>
      </c>
      <c r="L337" s="102" t="s">
        <v>1806</v>
      </c>
      <c r="M337" s="102" t="s">
        <v>1806</v>
      </c>
      <c r="N337" s="102" t="s">
        <v>1806</v>
      </c>
      <c r="O337" s="104"/>
      <c r="P337" s="104"/>
      <c r="Q337" s="102"/>
      <c r="R337" s="104"/>
    </row>
    <row r="338" spans="1:18" ht="90">
      <c r="A338" s="102" t="s">
        <v>116</v>
      </c>
      <c r="B338" s="102" t="s">
        <v>1860</v>
      </c>
      <c r="C338" s="102" t="s">
        <v>2543</v>
      </c>
      <c r="D338" s="102" t="s">
        <v>1862</v>
      </c>
      <c r="E338" s="102" t="s">
        <v>1877</v>
      </c>
      <c r="F338" s="102" t="s">
        <v>1878</v>
      </c>
      <c r="G338" s="102" t="s">
        <v>1865</v>
      </c>
      <c r="H338" s="102" t="s">
        <v>1806</v>
      </c>
      <c r="I338" s="102" t="s">
        <v>1806</v>
      </c>
      <c r="J338" s="102" t="s">
        <v>1806</v>
      </c>
      <c r="K338" s="103" t="s">
        <v>1806</v>
      </c>
      <c r="L338" s="102" t="s">
        <v>1806</v>
      </c>
      <c r="M338" s="102" t="s">
        <v>1806</v>
      </c>
      <c r="N338" s="102" t="s">
        <v>1866</v>
      </c>
      <c r="O338" s="104" t="s">
        <v>2544</v>
      </c>
      <c r="P338" s="104" t="s">
        <v>1880</v>
      </c>
      <c r="Q338" s="102"/>
      <c r="R338" s="104"/>
    </row>
    <row r="339" spans="1:18" ht="90">
      <c r="A339" s="102" t="s">
        <v>116</v>
      </c>
      <c r="B339" s="102" t="s">
        <v>1860</v>
      </c>
      <c r="C339" s="102" t="s">
        <v>2543</v>
      </c>
      <c r="D339" s="102" t="s">
        <v>1862</v>
      </c>
      <c r="E339" s="102" t="s">
        <v>1881</v>
      </c>
      <c r="F339" s="102" t="s">
        <v>1882</v>
      </c>
      <c r="G339" s="102" t="s">
        <v>1865</v>
      </c>
      <c r="H339" s="102" t="s">
        <v>1806</v>
      </c>
      <c r="I339" s="102" t="s">
        <v>1806</v>
      </c>
      <c r="J339" s="102" t="s">
        <v>1806</v>
      </c>
      <c r="K339" s="103" t="s">
        <v>1806</v>
      </c>
      <c r="L339" s="102" t="s">
        <v>1806</v>
      </c>
      <c r="M339" s="102" t="s">
        <v>1806</v>
      </c>
      <c r="N339" s="102" t="s">
        <v>1806</v>
      </c>
      <c r="O339" s="104"/>
      <c r="P339" s="104"/>
      <c r="Q339" s="102"/>
      <c r="R339" s="104"/>
    </row>
    <row r="340" spans="1:18" ht="90">
      <c r="A340" s="102" t="s">
        <v>116</v>
      </c>
      <c r="B340" s="102" t="s">
        <v>1860</v>
      </c>
      <c r="C340" s="102" t="s">
        <v>2543</v>
      </c>
      <c r="D340" s="102" t="s">
        <v>1862</v>
      </c>
      <c r="E340" s="102" t="s">
        <v>1883</v>
      </c>
      <c r="F340" s="102" t="s">
        <v>1884</v>
      </c>
      <c r="G340" s="102" t="s">
        <v>1865</v>
      </c>
      <c r="H340" s="102" t="s">
        <v>1806</v>
      </c>
      <c r="I340" s="102" t="s">
        <v>1806</v>
      </c>
      <c r="J340" s="102" t="s">
        <v>1806</v>
      </c>
      <c r="K340" s="103" t="s">
        <v>1806</v>
      </c>
      <c r="L340" s="102" t="s">
        <v>1806</v>
      </c>
      <c r="M340" s="102" t="s">
        <v>1806</v>
      </c>
      <c r="N340" s="102" t="s">
        <v>1806</v>
      </c>
      <c r="O340" s="104"/>
      <c r="P340" s="104"/>
      <c r="Q340" s="102"/>
      <c r="R340" s="104"/>
    </row>
    <row r="341" spans="1:18" ht="120">
      <c r="A341" s="102" t="s">
        <v>116</v>
      </c>
      <c r="B341" s="102" t="s">
        <v>1860</v>
      </c>
      <c r="C341" s="102" t="s">
        <v>2543</v>
      </c>
      <c r="D341" s="102" t="s">
        <v>1862</v>
      </c>
      <c r="E341" s="102" t="s">
        <v>1885</v>
      </c>
      <c r="F341" s="102" t="s">
        <v>1886</v>
      </c>
      <c r="G341" s="102" t="s">
        <v>1865</v>
      </c>
      <c r="H341" s="102" t="s">
        <v>1806</v>
      </c>
      <c r="I341" s="102" t="s">
        <v>1806</v>
      </c>
      <c r="J341" s="102" t="s">
        <v>1806</v>
      </c>
      <c r="K341" s="103" t="s">
        <v>1806</v>
      </c>
      <c r="L341" s="102" t="s">
        <v>1806</v>
      </c>
      <c r="M341" s="102" t="s">
        <v>1806</v>
      </c>
      <c r="N341" s="102" t="s">
        <v>1806</v>
      </c>
      <c r="O341" s="104"/>
      <c r="P341" s="104"/>
      <c r="Q341" s="102"/>
      <c r="R341" s="104"/>
    </row>
    <row r="342" spans="1:18" ht="195">
      <c r="A342" s="102" t="s">
        <v>116</v>
      </c>
      <c r="B342" s="102" t="s">
        <v>1860</v>
      </c>
      <c r="C342" s="102" t="s">
        <v>2543</v>
      </c>
      <c r="D342" s="102" t="s">
        <v>1862</v>
      </c>
      <c r="E342" s="102" t="s">
        <v>1887</v>
      </c>
      <c r="F342" s="102" t="s">
        <v>1888</v>
      </c>
      <c r="G342" s="102" t="s">
        <v>1865</v>
      </c>
      <c r="H342" s="102" t="s">
        <v>1806</v>
      </c>
      <c r="I342" s="102" t="s">
        <v>1806</v>
      </c>
      <c r="J342" s="102" t="s">
        <v>1806</v>
      </c>
      <c r="K342" s="103" t="s">
        <v>1806</v>
      </c>
      <c r="L342" s="102" t="s">
        <v>1806</v>
      </c>
      <c r="M342" s="102" t="s">
        <v>1806</v>
      </c>
      <c r="N342" s="102" t="s">
        <v>1806</v>
      </c>
      <c r="O342" s="104"/>
      <c r="P342" s="104"/>
      <c r="Q342" s="102"/>
      <c r="R342" s="104"/>
    </row>
    <row r="343" spans="1:18" ht="180">
      <c r="A343" s="102" t="s">
        <v>116</v>
      </c>
      <c r="B343" s="102" t="s">
        <v>1860</v>
      </c>
      <c r="C343" s="102" t="s">
        <v>2543</v>
      </c>
      <c r="D343" s="102" t="s">
        <v>1862</v>
      </c>
      <c r="E343" s="102" t="s">
        <v>1889</v>
      </c>
      <c r="F343" s="102" t="s">
        <v>1890</v>
      </c>
      <c r="G343" s="102" t="s">
        <v>1865</v>
      </c>
      <c r="H343" s="102" t="s">
        <v>1806</v>
      </c>
      <c r="I343" s="102" t="s">
        <v>1806</v>
      </c>
      <c r="J343" s="102" t="s">
        <v>1806</v>
      </c>
      <c r="K343" s="103" t="s">
        <v>1806</v>
      </c>
      <c r="L343" s="102" t="s">
        <v>1806</v>
      </c>
      <c r="M343" s="102" t="s">
        <v>1806</v>
      </c>
      <c r="N343" s="102" t="s">
        <v>1806</v>
      </c>
      <c r="O343" s="104"/>
      <c r="P343" s="104"/>
      <c r="Q343" s="102"/>
      <c r="R343" s="104"/>
    </row>
    <row r="344" spans="1:18" ht="105">
      <c r="A344" s="102" t="s">
        <v>116</v>
      </c>
      <c r="B344" s="102" t="s">
        <v>1860</v>
      </c>
      <c r="C344" s="102" t="s">
        <v>2543</v>
      </c>
      <c r="D344" s="102" t="s">
        <v>1862</v>
      </c>
      <c r="E344" s="102" t="s">
        <v>1891</v>
      </c>
      <c r="F344" s="102" t="s">
        <v>1892</v>
      </c>
      <c r="G344" s="102" t="s">
        <v>1865</v>
      </c>
      <c r="H344" s="102" t="s">
        <v>1806</v>
      </c>
      <c r="I344" s="102" t="s">
        <v>1806</v>
      </c>
      <c r="J344" s="102" t="s">
        <v>1806</v>
      </c>
      <c r="K344" s="103" t="s">
        <v>1806</v>
      </c>
      <c r="L344" s="102" t="s">
        <v>1806</v>
      </c>
      <c r="M344" s="102" t="s">
        <v>1806</v>
      </c>
      <c r="N344" s="102" t="s">
        <v>1806</v>
      </c>
      <c r="O344" s="104"/>
      <c r="P344" s="104"/>
      <c r="Q344" s="102"/>
      <c r="R344" s="104"/>
    </row>
    <row r="345" spans="1:18" ht="120">
      <c r="A345" s="102" t="s">
        <v>116</v>
      </c>
      <c r="B345" s="102" t="s">
        <v>1860</v>
      </c>
      <c r="C345" s="102" t="s">
        <v>2543</v>
      </c>
      <c r="D345" s="102" t="s">
        <v>1862</v>
      </c>
      <c r="E345" s="102" t="s">
        <v>1893</v>
      </c>
      <c r="F345" s="102" t="s">
        <v>1894</v>
      </c>
      <c r="G345" s="102" t="s">
        <v>1865</v>
      </c>
      <c r="H345" s="102" t="s">
        <v>1806</v>
      </c>
      <c r="I345" s="102" t="s">
        <v>1806</v>
      </c>
      <c r="J345" s="102" t="s">
        <v>1806</v>
      </c>
      <c r="K345" s="103" t="s">
        <v>1806</v>
      </c>
      <c r="L345" s="102" t="s">
        <v>1806</v>
      </c>
      <c r="M345" s="102" t="s">
        <v>1806</v>
      </c>
      <c r="N345" s="102" t="s">
        <v>1806</v>
      </c>
      <c r="O345" s="104"/>
      <c r="P345" s="104"/>
      <c r="Q345" s="102"/>
      <c r="R345" s="104"/>
    </row>
    <row r="346" spans="1:18" ht="105">
      <c r="A346" s="102" t="s">
        <v>116</v>
      </c>
      <c r="B346" s="102" t="s">
        <v>1860</v>
      </c>
      <c r="C346" s="102" t="s">
        <v>2543</v>
      </c>
      <c r="D346" s="102" t="s">
        <v>1862</v>
      </c>
      <c r="E346" s="102" t="s">
        <v>1895</v>
      </c>
      <c r="F346" s="102" t="s">
        <v>1896</v>
      </c>
      <c r="G346" s="102" t="s">
        <v>1865</v>
      </c>
      <c r="H346" s="102" t="s">
        <v>1806</v>
      </c>
      <c r="I346" s="102" t="s">
        <v>1806</v>
      </c>
      <c r="J346" s="102" t="s">
        <v>1806</v>
      </c>
      <c r="K346" s="103" t="s">
        <v>1806</v>
      </c>
      <c r="L346" s="102" t="s">
        <v>1806</v>
      </c>
      <c r="M346" s="102" t="s">
        <v>1806</v>
      </c>
      <c r="N346" s="102" t="s">
        <v>1806</v>
      </c>
      <c r="O346" s="104"/>
      <c r="P346" s="104"/>
      <c r="Q346" s="102"/>
      <c r="R346" s="104"/>
    </row>
    <row r="347" spans="1:18" ht="135">
      <c r="A347" s="102" t="s">
        <v>116</v>
      </c>
      <c r="B347" s="102" t="s">
        <v>1860</v>
      </c>
      <c r="C347" s="102" t="s">
        <v>2543</v>
      </c>
      <c r="D347" s="102" t="s">
        <v>1862</v>
      </c>
      <c r="E347" s="102" t="s">
        <v>1897</v>
      </c>
      <c r="F347" s="102" t="s">
        <v>1898</v>
      </c>
      <c r="G347" s="102" t="s">
        <v>1865</v>
      </c>
      <c r="H347" s="102" t="s">
        <v>1806</v>
      </c>
      <c r="I347" s="102" t="s">
        <v>1806</v>
      </c>
      <c r="J347" s="102" t="s">
        <v>1806</v>
      </c>
      <c r="K347" s="103" t="s">
        <v>1806</v>
      </c>
      <c r="L347" s="102" t="s">
        <v>1806</v>
      </c>
      <c r="M347" s="102" t="s">
        <v>1806</v>
      </c>
      <c r="N347" s="102" t="s">
        <v>1806</v>
      </c>
      <c r="O347" s="104"/>
      <c r="P347" s="104"/>
      <c r="Q347" s="102"/>
      <c r="R347" s="104"/>
    </row>
    <row r="348" spans="1:18" ht="120">
      <c r="A348" s="102" t="s">
        <v>116</v>
      </c>
      <c r="B348" s="102" t="s">
        <v>1860</v>
      </c>
      <c r="C348" s="102" t="s">
        <v>2543</v>
      </c>
      <c r="D348" s="102" t="s">
        <v>1862</v>
      </c>
      <c r="E348" s="102" t="s">
        <v>1899</v>
      </c>
      <c r="F348" s="102" t="s">
        <v>1900</v>
      </c>
      <c r="G348" s="102" t="s">
        <v>1865</v>
      </c>
      <c r="H348" s="102" t="s">
        <v>1806</v>
      </c>
      <c r="I348" s="102" t="s">
        <v>1806</v>
      </c>
      <c r="J348" s="102" t="s">
        <v>1806</v>
      </c>
      <c r="K348" s="103" t="s">
        <v>1806</v>
      </c>
      <c r="L348" s="102" t="s">
        <v>1806</v>
      </c>
      <c r="M348" s="102" t="s">
        <v>1806</v>
      </c>
      <c r="N348" s="102" t="s">
        <v>1806</v>
      </c>
      <c r="O348" s="104"/>
      <c r="P348" s="104"/>
      <c r="Q348" s="102"/>
      <c r="R348" s="104"/>
    </row>
    <row r="349" spans="1:18" ht="90">
      <c r="A349" s="102" t="s">
        <v>116</v>
      </c>
      <c r="B349" s="102" t="s">
        <v>1860</v>
      </c>
      <c r="C349" s="102" t="s">
        <v>2543</v>
      </c>
      <c r="D349" s="102" t="s">
        <v>1862</v>
      </c>
      <c r="E349" s="102" t="s">
        <v>1901</v>
      </c>
      <c r="F349" s="102" t="s">
        <v>1902</v>
      </c>
      <c r="G349" s="102" t="s">
        <v>1865</v>
      </c>
      <c r="H349" s="102" t="s">
        <v>1806</v>
      </c>
      <c r="I349" s="102" t="s">
        <v>1806</v>
      </c>
      <c r="J349" s="102" t="s">
        <v>1806</v>
      </c>
      <c r="K349" s="103" t="s">
        <v>1806</v>
      </c>
      <c r="L349" s="102" t="s">
        <v>1806</v>
      </c>
      <c r="M349" s="102" t="s">
        <v>1806</v>
      </c>
      <c r="N349" s="102" t="s">
        <v>1806</v>
      </c>
      <c r="O349" s="104"/>
      <c r="P349" s="104"/>
      <c r="Q349" s="102"/>
      <c r="R349" s="104"/>
    </row>
    <row r="350" spans="1:18" ht="135">
      <c r="A350" s="102" t="s">
        <v>116</v>
      </c>
      <c r="B350" s="102" t="s">
        <v>1860</v>
      </c>
      <c r="C350" s="102" t="s">
        <v>2543</v>
      </c>
      <c r="D350" s="102" t="s">
        <v>1862</v>
      </c>
      <c r="E350" s="102" t="s">
        <v>1903</v>
      </c>
      <c r="F350" s="102" t="s">
        <v>1904</v>
      </c>
      <c r="G350" s="102" t="s">
        <v>1865</v>
      </c>
      <c r="H350" s="102" t="s">
        <v>1806</v>
      </c>
      <c r="I350" s="102" t="s">
        <v>1806</v>
      </c>
      <c r="J350" s="102" t="s">
        <v>1806</v>
      </c>
      <c r="K350" s="103" t="s">
        <v>1806</v>
      </c>
      <c r="L350" s="102" t="s">
        <v>1806</v>
      </c>
      <c r="M350" s="102" t="s">
        <v>1806</v>
      </c>
      <c r="N350" s="102" t="s">
        <v>1806</v>
      </c>
      <c r="O350" s="104"/>
      <c r="P350" s="104"/>
      <c r="Q350" s="102"/>
      <c r="R350" s="104"/>
    </row>
    <row r="351" spans="1:18" ht="120">
      <c r="A351" s="102" t="s">
        <v>116</v>
      </c>
      <c r="B351" s="102" t="s">
        <v>1860</v>
      </c>
      <c r="C351" s="102" t="s">
        <v>2543</v>
      </c>
      <c r="D351" s="102" t="s">
        <v>1862</v>
      </c>
      <c r="E351" s="102" t="s">
        <v>1905</v>
      </c>
      <c r="F351" s="102" t="s">
        <v>1906</v>
      </c>
      <c r="G351" s="102" t="s">
        <v>1865</v>
      </c>
      <c r="H351" s="102" t="s">
        <v>1806</v>
      </c>
      <c r="I351" s="102" t="s">
        <v>1806</v>
      </c>
      <c r="J351" s="102" t="s">
        <v>1806</v>
      </c>
      <c r="K351" s="103" t="s">
        <v>1806</v>
      </c>
      <c r="L351" s="102" t="s">
        <v>1806</v>
      </c>
      <c r="M351" s="102" t="s">
        <v>1806</v>
      </c>
      <c r="N351" s="102" t="s">
        <v>1806</v>
      </c>
      <c r="O351" s="104"/>
      <c r="P351" s="104"/>
      <c r="Q351" s="102"/>
      <c r="R351" s="104"/>
    </row>
    <row r="352" spans="1:18" ht="90">
      <c r="A352" s="102" t="s">
        <v>116</v>
      </c>
      <c r="B352" s="102" t="s">
        <v>1860</v>
      </c>
      <c r="C352" s="102" t="s">
        <v>2543</v>
      </c>
      <c r="D352" s="102" t="s">
        <v>1862</v>
      </c>
      <c r="E352" s="102" t="s">
        <v>1907</v>
      </c>
      <c r="F352" s="102" t="s">
        <v>1908</v>
      </c>
      <c r="G352" s="102" t="s">
        <v>1865</v>
      </c>
      <c r="H352" s="102" t="s">
        <v>1806</v>
      </c>
      <c r="I352" s="102" t="s">
        <v>1806</v>
      </c>
      <c r="J352" s="102" t="s">
        <v>1806</v>
      </c>
      <c r="K352" s="103" t="s">
        <v>1806</v>
      </c>
      <c r="L352" s="102" t="s">
        <v>1806</v>
      </c>
      <c r="M352" s="102" t="s">
        <v>1806</v>
      </c>
      <c r="N352" s="102" t="s">
        <v>1806</v>
      </c>
      <c r="O352" s="104"/>
      <c r="P352" s="104"/>
      <c r="Q352" s="102"/>
      <c r="R352" s="104"/>
    </row>
    <row r="353" spans="1:18" ht="90">
      <c r="A353" s="102" t="s">
        <v>116</v>
      </c>
      <c r="B353" s="102" t="s">
        <v>1860</v>
      </c>
      <c r="C353" s="102" t="s">
        <v>2543</v>
      </c>
      <c r="D353" s="102" t="s">
        <v>1862</v>
      </c>
      <c r="E353" s="102" t="s">
        <v>1909</v>
      </c>
      <c r="F353" s="102" t="s">
        <v>1910</v>
      </c>
      <c r="G353" s="102" t="s">
        <v>1865</v>
      </c>
      <c r="H353" s="102" t="s">
        <v>1806</v>
      </c>
      <c r="I353" s="102" t="s">
        <v>1806</v>
      </c>
      <c r="J353" s="102" t="s">
        <v>1806</v>
      </c>
      <c r="K353" s="103" t="s">
        <v>1806</v>
      </c>
      <c r="L353" s="102" t="s">
        <v>1806</v>
      </c>
      <c r="M353" s="102" t="s">
        <v>1866</v>
      </c>
      <c r="N353" s="102" t="s">
        <v>1806</v>
      </c>
      <c r="O353" s="104" t="s">
        <v>1957</v>
      </c>
      <c r="P353" s="104" t="s">
        <v>1958</v>
      </c>
      <c r="Q353" s="102"/>
      <c r="R353" s="104"/>
    </row>
    <row r="354" spans="1:18" ht="90">
      <c r="A354" s="102" t="s">
        <v>116</v>
      </c>
      <c r="B354" s="102" t="s">
        <v>1860</v>
      </c>
      <c r="C354" s="102" t="s">
        <v>2543</v>
      </c>
      <c r="D354" s="102" t="s">
        <v>1862</v>
      </c>
      <c r="E354" s="102" t="s">
        <v>1911</v>
      </c>
      <c r="F354" s="102" t="s">
        <v>1912</v>
      </c>
      <c r="G354" s="102" t="s">
        <v>1865</v>
      </c>
      <c r="H354" s="102" t="s">
        <v>1806</v>
      </c>
      <c r="I354" s="102" t="s">
        <v>1806</v>
      </c>
      <c r="J354" s="102" t="s">
        <v>1806</v>
      </c>
      <c r="K354" s="103" t="s">
        <v>1806</v>
      </c>
      <c r="L354" s="102" t="s">
        <v>1806</v>
      </c>
      <c r="M354" s="102" t="s">
        <v>1806</v>
      </c>
      <c r="N354" s="102" t="s">
        <v>1806</v>
      </c>
      <c r="O354" s="104"/>
      <c r="P354" s="104"/>
      <c r="Q354" s="102"/>
      <c r="R354" s="104"/>
    </row>
    <row r="355" spans="1:18" ht="90">
      <c r="A355" s="102" t="s">
        <v>116</v>
      </c>
      <c r="B355" s="102" t="s">
        <v>1860</v>
      </c>
      <c r="C355" s="102" t="s">
        <v>2543</v>
      </c>
      <c r="D355" s="102" t="s">
        <v>1862</v>
      </c>
      <c r="E355" s="102" t="s">
        <v>1913</v>
      </c>
      <c r="F355" s="102" t="s">
        <v>1914</v>
      </c>
      <c r="G355" s="102" t="s">
        <v>1865</v>
      </c>
      <c r="H355" s="102" t="s">
        <v>1806</v>
      </c>
      <c r="I355" s="102" t="s">
        <v>1806</v>
      </c>
      <c r="J355" s="102" t="s">
        <v>1806</v>
      </c>
      <c r="K355" s="103" t="s">
        <v>1806</v>
      </c>
      <c r="L355" s="102" t="s">
        <v>1806</v>
      </c>
      <c r="M355" s="102" t="s">
        <v>1806</v>
      </c>
      <c r="N355" s="102" t="s">
        <v>1866</v>
      </c>
      <c r="O355" s="104" t="s">
        <v>2545</v>
      </c>
      <c r="P355" s="104" t="s">
        <v>1880</v>
      </c>
      <c r="Q355" s="102"/>
      <c r="R355" s="104"/>
    </row>
    <row r="356" spans="1:18" ht="90">
      <c r="A356" s="102" t="s">
        <v>116</v>
      </c>
      <c r="B356" s="102" t="s">
        <v>1860</v>
      </c>
      <c r="C356" s="102" t="s">
        <v>2543</v>
      </c>
      <c r="D356" s="102" t="s">
        <v>1862</v>
      </c>
      <c r="E356" s="102" t="s">
        <v>1916</v>
      </c>
      <c r="F356" s="102" t="s">
        <v>1917</v>
      </c>
      <c r="G356" s="102" t="s">
        <v>1865</v>
      </c>
      <c r="H356" s="102" t="s">
        <v>1806</v>
      </c>
      <c r="I356" s="102" t="s">
        <v>1806</v>
      </c>
      <c r="J356" s="102" t="s">
        <v>1806</v>
      </c>
      <c r="K356" s="103" t="s">
        <v>1806</v>
      </c>
      <c r="L356" s="102" t="s">
        <v>1806</v>
      </c>
      <c r="M356" s="102" t="s">
        <v>1806</v>
      </c>
      <c r="N356" s="102" t="s">
        <v>1806</v>
      </c>
      <c r="O356" s="104"/>
      <c r="P356" s="104"/>
      <c r="Q356" s="102"/>
      <c r="R356" s="104"/>
    </row>
    <row r="357" spans="1:18" ht="165">
      <c r="A357" s="102" t="s">
        <v>116</v>
      </c>
      <c r="B357" s="102" t="s">
        <v>1860</v>
      </c>
      <c r="C357" s="102" t="s">
        <v>2543</v>
      </c>
      <c r="D357" s="102" t="s">
        <v>1862</v>
      </c>
      <c r="E357" s="102" t="s">
        <v>1918</v>
      </c>
      <c r="F357" s="102" t="s">
        <v>1919</v>
      </c>
      <c r="G357" s="102" t="s">
        <v>1865</v>
      </c>
      <c r="H357" s="102" t="s">
        <v>1806</v>
      </c>
      <c r="I357" s="102" t="s">
        <v>1806</v>
      </c>
      <c r="J357" s="102" t="s">
        <v>1806</v>
      </c>
      <c r="K357" s="103" t="s">
        <v>1806</v>
      </c>
      <c r="L357" s="102" t="s">
        <v>1806</v>
      </c>
      <c r="M357" s="102" t="s">
        <v>1806</v>
      </c>
      <c r="N357" s="102" t="s">
        <v>1806</v>
      </c>
      <c r="O357" s="104"/>
      <c r="P357" s="104"/>
      <c r="Q357" s="102"/>
      <c r="R357" s="104"/>
    </row>
    <row r="358" spans="1:18" ht="90">
      <c r="A358" s="102" t="s">
        <v>116</v>
      </c>
      <c r="B358" s="102" t="s">
        <v>1860</v>
      </c>
      <c r="C358" s="102" t="s">
        <v>2543</v>
      </c>
      <c r="D358" s="102" t="s">
        <v>1862</v>
      </c>
      <c r="E358" s="102" t="s">
        <v>1920</v>
      </c>
      <c r="F358" s="102" t="s">
        <v>1921</v>
      </c>
      <c r="G358" s="102" t="s">
        <v>1865</v>
      </c>
      <c r="H358" s="102" t="s">
        <v>1806</v>
      </c>
      <c r="I358" s="102" t="s">
        <v>1806</v>
      </c>
      <c r="J358" s="102" t="s">
        <v>1806</v>
      </c>
      <c r="K358" s="103" t="s">
        <v>1806</v>
      </c>
      <c r="L358" s="102" t="s">
        <v>1806</v>
      </c>
      <c r="M358" s="102" t="s">
        <v>1806</v>
      </c>
      <c r="N358" s="102" t="s">
        <v>1806</v>
      </c>
      <c r="O358" s="104"/>
      <c r="P358" s="104"/>
      <c r="Q358" s="102"/>
      <c r="R358" s="104"/>
    </row>
    <row r="359" spans="1:18" ht="90">
      <c r="A359" s="102" t="s">
        <v>116</v>
      </c>
      <c r="B359" s="102" t="s">
        <v>1860</v>
      </c>
      <c r="C359" s="102" t="s">
        <v>2543</v>
      </c>
      <c r="D359" s="102" t="s">
        <v>1862</v>
      </c>
      <c r="E359" s="102" t="s">
        <v>1922</v>
      </c>
      <c r="F359" s="102" t="s">
        <v>1923</v>
      </c>
      <c r="G359" s="102" t="s">
        <v>1865</v>
      </c>
      <c r="H359" s="102" t="s">
        <v>1806</v>
      </c>
      <c r="I359" s="102" t="s">
        <v>1806</v>
      </c>
      <c r="J359" s="102" t="s">
        <v>1806</v>
      </c>
      <c r="K359" s="103" t="s">
        <v>1806</v>
      </c>
      <c r="L359" s="102" t="s">
        <v>1806</v>
      </c>
      <c r="M359" s="102" t="s">
        <v>1806</v>
      </c>
      <c r="N359" s="102" t="s">
        <v>1806</v>
      </c>
      <c r="O359" s="104"/>
      <c r="P359" s="104"/>
      <c r="Q359" s="102"/>
      <c r="R359" s="104"/>
    </row>
    <row r="360" spans="1:18" ht="105">
      <c r="A360" s="102" t="s">
        <v>116</v>
      </c>
      <c r="B360" s="102" t="s">
        <v>1860</v>
      </c>
      <c r="C360" s="102" t="s">
        <v>2543</v>
      </c>
      <c r="D360" s="102" t="s">
        <v>1862</v>
      </c>
      <c r="E360" s="102" t="s">
        <v>1924</v>
      </c>
      <c r="F360" s="102" t="s">
        <v>1925</v>
      </c>
      <c r="G360" s="102" t="s">
        <v>1865</v>
      </c>
      <c r="H360" s="102" t="s">
        <v>1806</v>
      </c>
      <c r="I360" s="102" t="s">
        <v>1806</v>
      </c>
      <c r="J360" s="102" t="s">
        <v>1806</v>
      </c>
      <c r="K360" s="103" t="s">
        <v>1806</v>
      </c>
      <c r="L360" s="102" t="s">
        <v>1806</v>
      </c>
      <c r="M360" s="102" t="s">
        <v>1806</v>
      </c>
      <c r="N360" s="102" t="s">
        <v>1806</v>
      </c>
      <c r="O360" s="104"/>
      <c r="P360" s="104"/>
      <c r="Q360" s="102"/>
      <c r="R360" s="104"/>
    </row>
    <row r="361" spans="1:18" ht="120">
      <c r="A361" s="102" t="s">
        <v>116</v>
      </c>
      <c r="B361" s="102" t="s">
        <v>1860</v>
      </c>
      <c r="C361" s="102" t="s">
        <v>2543</v>
      </c>
      <c r="D361" s="102" t="s">
        <v>1862</v>
      </c>
      <c r="E361" s="102" t="s">
        <v>1926</v>
      </c>
      <c r="F361" s="102" t="s">
        <v>1927</v>
      </c>
      <c r="G361" s="102" t="s">
        <v>1865</v>
      </c>
      <c r="H361" s="102" t="s">
        <v>1806</v>
      </c>
      <c r="I361" s="102" t="s">
        <v>1806</v>
      </c>
      <c r="J361" s="102" t="s">
        <v>1806</v>
      </c>
      <c r="K361" s="103" t="s">
        <v>1806</v>
      </c>
      <c r="L361" s="102" t="s">
        <v>1806</v>
      </c>
      <c r="M361" s="102" t="s">
        <v>1806</v>
      </c>
      <c r="N361" s="102" t="s">
        <v>1806</v>
      </c>
      <c r="O361" s="104"/>
      <c r="P361" s="104"/>
      <c r="Q361" s="102"/>
      <c r="R361" s="104"/>
    </row>
    <row r="362" spans="1:18" ht="135">
      <c r="A362" s="102" t="s">
        <v>116</v>
      </c>
      <c r="B362" s="102" t="s">
        <v>1860</v>
      </c>
      <c r="C362" s="102" t="s">
        <v>2543</v>
      </c>
      <c r="D362" s="102" t="s">
        <v>1862</v>
      </c>
      <c r="E362" s="102" t="s">
        <v>1928</v>
      </c>
      <c r="F362" s="102" t="s">
        <v>1929</v>
      </c>
      <c r="G362" s="102" t="s">
        <v>1865</v>
      </c>
      <c r="H362" s="102" t="s">
        <v>1806</v>
      </c>
      <c r="I362" s="102" t="s">
        <v>1806</v>
      </c>
      <c r="J362" s="102" t="s">
        <v>1806</v>
      </c>
      <c r="K362" s="103" t="s">
        <v>1806</v>
      </c>
      <c r="L362" s="102" t="s">
        <v>1806</v>
      </c>
      <c r="M362" s="102" t="s">
        <v>1806</v>
      </c>
      <c r="N362" s="102" t="s">
        <v>1866</v>
      </c>
      <c r="O362" s="104" t="s">
        <v>1930</v>
      </c>
      <c r="P362" s="104" t="s">
        <v>1880</v>
      </c>
      <c r="Q362" s="102"/>
      <c r="R362" s="104"/>
    </row>
    <row r="363" spans="1:18" ht="90">
      <c r="A363" s="102" t="s">
        <v>116</v>
      </c>
      <c r="B363" s="102" t="s">
        <v>1860</v>
      </c>
      <c r="C363" s="102" t="s">
        <v>2543</v>
      </c>
      <c r="D363" s="102" t="s">
        <v>1862</v>
      </c>
      <c r="E363" s="102" t="s">
        <v>1931</v>
      </c>
      <c r="F363" s="102" t="s">
        <v>1932</v>
      </c>
      <c r="G363" s="102" t="s">
        <v>1865</v>
      </c>
      <c r="H363" s="102" t="s">
        <v>1806</v>
      </c>
      <c r="I363" s="102" t="s">
        <v>1806</v>
      </c>
      <c r="J363" s="102" t="s">
        <v>1806</v>
      </c>
      <c r="K363" s="103" t="s">
        <v>1806</v>
      </c>
      <c r="L363" s="102" t="s">
        <v>1806</v>
      </c>
      <c r="M363" s="102" t="s">
        <v>1806</v>
      </c>
      <c r="N363" s="102" t="s">
        <v>1806</v>
      </c>
      <c r="O363" s="104"/>
      <c r="P363" s="104"/>
      <c r="Q363" s="102"/>
      <c r="R363" s="104"/>
    </row>
    <row r="364" spans="1:18" ht="90">
      <c r="A364" s="102" t="s">
        <v>116</v>
      </c>
      <c r="B364" s="102" t="s">
        <v>1860</v>
      </c>
      <c r="C364" s="102" t="s">
        <v>2543</v>
      </c>
      <c r="D364" s="102" t="s">
        <v>1862</v>
      </c>
      <c r="E364" s="102" t="s">
        <v>1933</v>
      </c>
      <c r="F364" s="102" t="s">
        <v>1934</v>
      </c>
      <c r="G364" s="102" t="s">
        <v>1865</v>
      </c>
      <c r="H364" s="102" t="s">
        <v>1806</v>
      </c>
      <c r="I364" s="102" t="s">
        <v>1806</v>
      </c>
      <c r="J364" s="102" t="s">
        <v>1806</v>
      </c>
      <c r="K364" s="103" t="s">
        <v>1806</v>
      </c>
      <c r="L364" s="102" t="s">
        <v>1806</v>
      </c>
      <c r="M364" s="102" t="s">
        <v>1806</v>
      </c>
      <c r="N364" s="102" t="s">
        <v>1806</v>
      </c>
      <c r="O364" s="104"/>
      <c r="P364" s="104"/>
      <c r="Q364" s="102"/>
      <c r="R364" s="104"/>
    </row>
    <row r="365" spans="1:18" ht="165">
      <c r="A365" s="102" t="s">
        <v>116</v>
      </c>
      <c r="B365" s="102" t="s">
        <v>1860</v>
      </c>
      <c r="C365" s="102" t="s">
        <v>2543</v>
      </c>
      <c r="D365" s="102" t="s">
        <v>1862</v>
      </c>
      <c r="E365" s="102" t="s">
        <v>1935</v>
      </c>
      <c r="F365" s="102" t="s">
        <v>1936</v>
      </c>
      <c r="G365" s="102" t="s">
        <v>1865</v>
      </c>
      <c r="H365" s="102" t="s">
        <v>1806</v>
      </c>
      <c r="I365" s="102" t="s">
        <v>1806</v>
      </c>
      <c r="J365" s="102" t="s">
        <v>1806</v>
      </c>
      <c r="K365" s="103" t="s">
        <v>1806</v>
      </c>
      <c r="L365" s="102" t="s">
        <v>1806</v>
      </c>
      <c r="M365" s="102" t="s">
        <v>1806</v>
      </c>
      <c r="N365" s="102" t="s">
        <v>1806</v>
      </c>
      <c r="O365" s="104"/>
      <c r="P365" s="104"/>
      <c r="Q365" s="102"/>
      <c r="R365" s="104"/>
    </row>
    <row r="366" spans="1:18" ht="90">
      <c r="A366" s="102" t="s">
        <v>116</v>
      </c>
      <c r="B366" s="102" t="s">
        <v>1860</v>
      </c>
      <c r="C366" s="102" t="s">
        <v>2543</v>
      </c>
      <c r="D366" s="102" t="s">
        <v>1862</v>
      </c>
      <c r="E366" s="102" t="s">
        <v>1937</v>
      </c>
      <c r="F366" s="102" t="s">
        <v>1938</v>
      </c>
      <c r="G366" s="102" t="s">
        <v>1865</v>
      </c>
      <c r="H366" s="102" t="s">
        <v>1806</v>
      </c>
      <c r="I366" s="102" t="s">
        <v>1806</v>
      </c>
      <c r="J366" s="102" t="s">
        <v>1806</v>
      </c>
      <c r="K366" s="103" t="s">
        <v>1806</v>
      </c>
      <c r="L366" s="102" t="s">
        <v>1806</v>
      </c>
      <c r="M366" s="102" t="s">
        <v>1806</v>
      </c>
      <c r="N366" s="102" t="s">
        <v>1806</v>
      </c>
      <c r="O366" s="104"/>
      <c r="P366" s="104"/>
      <c r="Q366" s="102"/>
      <c r="R366" s="104"/>
    </row>
    <row r="367" spans="1:18" ht="90">
      <c r="A367" s="102" t="s">
        <v>116</v>
      </c>
      <c r="B367" s="102" t="s">
        <v>1860</v>
      </c>
      <c r="C367" s="102" t="s">
        <v>2543</v>
      </c>
      <c r="D367" s="102" t="s">
        <v>1862</v>
      </c>
      <c r="E367" s="102" t="s">
        <v>1939</v>
      </c>
      <c r="F367" s="102" t="s">
        <v>1940</v>
      </c>
      <c r="G367" s="102" t="s">
        <v>1865</v>
      </c>
      <c r="H367" s="102" t="s">
        <v>1806</v>
      </c>
      <c r="I367" s="102" t="s">
        <v>1806</v>
      </c>
      <c r="J367" s="102" t="s">
        <v>1806</v>
      </c>
      <c r="K367" s="103" t="s">
        <v>1806</v>
      </c>
      <c r="L367" s="102" t="s">
        <v>1806</v>
      </c>
      <c r="M367" s="102" t="s">
        <v>1806</v>
      </c>
      <c r="N367" s="102" t="s">
        <v>1806</v>
      </c>
      <c r="O367" s="104"/>
      <c r="P367" s="104"/>
      <c r="Q367" s="102"/>
      <c r="R367" s="104"/>
    </row>
    <row r="368" spans="1:18" ht="90">
      <c r="A368" s="102" t="s">
        <v>116</v>
      </c>
      <c r="B368" s="102" t="s">
        <v>1860</v>
      </c>
      <c r="C368" s="102" t="s">
        <v>2543</v>
      </c>
      <c r="D368" s="102" t="s">
        <v>1862</v>
      </c>
      <c r="E368" s="102" t="s">
        <v>1941</v>
      </c>
      <c r="F368" s="102" t="s">
        <v>1942</v>
      </c>
      <c r="G368" s="102" t="s">
        <v>1865</v>
      </c>
      <c r="H368" s="102" t="s">
        <v>1806</v>
      </c>
      <c r="I368" s="102" t="s">
        <v>1806</v>
      </c>
      <c r="J368" s="102" t="s">
        <v>1806</v>
      </c>
      <c r="K368" s="103" t="s">
        <v>1806</v>
      </c>
      <c r="L368" s="102" t="s">
        <v>1806</v>
      </c>
      <c r="M368" s="102" t="s">
        <v>1806</v>
      </c>
      <c r="N368" s="102" t="s">
        <v>1866</v>
      </c>
      <c r="O368" s="104" t="s">
        <v>2545</v>
      </c>
      <c r="P368" s="104" t="s">
        <v>1880</v>
      </c>
      <c r="Q368" s="102"/>
      <c r="R368" s="104"/>
    </row>
    <row r="369" spans="1:18" ht="90">
      <c r="A369" s="102" t="s">
        <v>116</v>
      </c>
      <c r="B369" s="102" t="s">
        <v>1860</v>
      </c>
      <c r="C369" s="102" t="s">
        <v>2543</v>
      </c>
      <c r="D369" s="102" t="s">
        <v>1862</v>
      </c>
      <c r="E369" s="102" t="s">
        <v>1943</v>
      </c>
      <c r="F369" s="102" t="s">
        <v>1944</v>
      </c>
      <c r="G369" s="102" t="s">
        <v>1865</v>
      </c>
      <c r="H369" s="102" t="s">
        <v>1806</v>
      </c>
      <c r="I369" s="102" t="s">
        <v>1806</v>
      </c>
      <c r="J369" s="102" t="s">
        <v>1806</v>
      </c>
      <c r="K369" s="103" t="s">
        <v>1806</v>
      </c>
      <c r="L369" s="102" t="s">
        <v>1806</v>
      </c>
      <c r="M369" s="102" t="s">
        <v>1806</v>
      </c>
      <c r="N369" s="102" t="s">
        <v>1866</v>
      </c>
      <c r="O369" s="104" t="s">
        <v>2545</v>
      </c>
      <c r="P369" s="104" t="s">
        <v>1880</v>
      </c>
      <c r="Q369" s="102"/>
      <c r="R369" s="104"/>
    </row>
    <row r="370" spans="1:18" ht="90">
      <c r="A370" s="102" t="s">
        <v>116</v>
      </c>
      <c r="B370" s="102" t="s">
        <v>1860</v>
      </c>
      <c r="C370" s="102" t="s">
        <v>2543</v>
      </c>
      <c r="D370" s="102" t="s">
        <v>1862</v>
      </c>
      <c r="E370" s="102" t="s">
        <v>1945</v>
      </c>
      <c r="F370" s="102" t="s">
        <v>1946</v>
      </c>
      <c r="G370" s="102" t="s">
        <v>1865</v>
      </c>
      <c r="H370" s="102" t="s">
        <v>1806</v>
      </c>
      <c r="I370" s="102" t="s">
        <v>1806</v>
      </c>
      <c r="J370" s="102" t="s">
        <v>1806</v>
      </c>
      <c r="K370" s="103" t="s">
        <v>1806</v>
      </c>
      <c r="L370" s="102" t="s">
        <v>1806</v>
      </c>
      <c r="M370" s="102" t="s">
        <v>1806</v>
      </c>
      <c r="N370" s="102" t="s">
        <v>1866</v>
      </c>
      <c r="O370" s="104" t="s">
        <v>2545</v>
      </c>
      <c r="P370" s="104" t="s">
        <v>1880</v>
      </c>
      <c r="Q370" s="102"/>
      <c r="R370" s="104"/>
    </row>
    <row r="371" spans="1:18" ht="90">
      <c r="A371" s="102" t="s">
        <v>116</v>
      </c>
      <c r="B371" s="102" t="s">
        <v>1860</v>
      </c>
      <c r="C371" s="102" t="s">
        <v>2543</v>
      </c>
      <c r="D371" s="102" t="s">
        <v>1862</v>
      </c>
      <c r="E371" s="102" t="s">
        <v>1947</v>
      </c>
      <c r="F371" s="102" t="s">
        <v>1948</v>
      </c>
      <c r="G371" s="102" t="s">
        <v>1865</v>
      </c>
      <c r="H371" s="102" t="s">
        <v>1806</v>
      </c>
      <c r="I371" s="102" t="s">
        <v>1806</v>
      </c>
      <c r="J371" s="102" t="s">
        <v>1806</v>
      </c>
      <c r="K371" s="103" t="s">
        <v>1806</v>
      </c>
      <c r="L371" s="102" t="s">
        <v>1806</v>
      </c>
      <c r="M371" s="102" t="s">
        <v>1806</v>
      </c>
      <c r="N371" s="102" t="s">
        <v>1866</v>
      </c>
      <c r="O371" s="104" t="s">
        <v>2546</v>
      </c>
      <c r="P371" s="104" t="s">
        <v>1880</v>
      </c>
      <c r="Q371" s="102"/>
      <c r="R371" s="104"/>
    </row>
    <row r="372" spans="1:18" ht="90">
      <c r="A372" s="102" t="s">
        <v>116</v>
      </c>
      <c r="B372" s="102" t="s">
        <v>1860</v>
      </c>
      <c r="C372" s="102" t="s">
        <v>2543</v>
      </c>
      <c r="D372" s="102" t="s">
        <v>1862</v>
      </c>
      <c r="E372" s="102" t="s">
        <v>1951</v>
      </c>
      <c r="F372" s="102" t="s">
        <v>1952</v>
      </c>
      <c r="G372" s="102" t="s">
        <v>1865</v>
      </c>
      <c r="H372" s="102" t="s">
        <v>1806</v>
      </c>
      <c r="I372" s="102" t="s">
        <v>1806</v>
      </c>
      <c r="J372" s="102" t="s">
        <v>1806</v>
      </c>
      <c r="K372" s="103" t="s">
        <v>1806</v>
      </c>
      <c r="L372" s="102" t="s">
        <v>1806</v>
      </c>
      <c r="M372" s="102" t="s">
        <v>1806</v>
      </c>
      <c r="N372" s="102" t="s">
        <v>1866</v>
      </c>
      <c r="O372" s="104" t="s">
        <v>2546</v>
      </c>
      <c r="P372" s="104" t="s">
        <v>1880</v>
      </c>
      <c r="Q372" s="102"/>
      <c r="R372" s="104"/>
    </row>
    <row r="373" spans="1:18" ht="90">
      <c r="A373" s="102" t="s">
        <v>116</v>
      </c>
      <c r="B373" s="102" t="s">
        <v>1860</v>
      </c>
      <c r="C373" s="102" t="s">
        <v>2543</v>
      </c>
      <c r="D373" s="102" t="s">
        <v>1862</v>
      </c>
      <c r="E373" s="102" t="s">
        <v>1953</v>
      </c>
      <c r="F373" s="102" t="s">
        <v>1954</v>
      </c>
      <c r="G373" s="102" t="s">
        <v>1865</v>
      </c>
      <c r="H373" s="102" t="s">
        <v>1806</v>
      </c>
      <c r="I373" s="102" t="s">
        <v>1806</v>
      </c>
      <c r="J373" s="102" t="s">
        <v>1806</v>
      </c>
      <c r="K373" s="103" t="s">
        <v>1806</v>
      </c>
      <c r="L373" s="102" t="s">
        <v>1806</v>
      </c>
      <c r="M373" s="102" t="s">
        <v>1806</v>
      </c>
      <c r="N373" s="102" t="s">
        <v>1866</v>
      </c>
      <c r="O373" s="104" t="s">
        <v>2546</v>
      </c>
      <c r="P373" s="104" t="s">
        <v>1880</v>
      </c>
      <c r="Q373" s="102"/>
      <c r="R373" s="104"/>
    </row>
    <row r="374" spans="1:18" ht="90">
      <c r="A374" s="102" t="s">
        <v>116</v>
      </c>
      <c r="B374" s="102" t="s">
        <v>1860</v>
      </c>
      <c r="C374" s="102" t="s">
        <v>2543</v>
      </c>
      <c r="D374" s="102" t="s">
        <v>1862</v>
      </c>
      <c r="E374" s="102" t="s">
        <v>1955</v>
      </c>
      <c r="F374" s="102" t="s">
        <v>1956</v>
      </c>
      <c r="G374" s="102" t="s">
        <v>1865</v>
      </c>
      <c r="H374" s="102" t="s">
        <v>1806</v>
      </c>
      <c r="I374" s="102" t="s">
        <v>1806</v>
      </c>
      <c r="J374" s="102" t="s">
        <v>1806</v>
      </c>
      <c r="K374" s="103" t="s">
        <v>1806</v>
      </c>
      <c r="L374" s="102" t="s">
        <v>1806</v>
      </c>
      <c r="M374" s="102" t="s">
        <v>1806</v>
      </c>
      <c r="N374" s="102" t="s">
        <v>1866</v>
      </c>
      <c r="O374" s="104" t="s">
        <v>2546</v>
      </c>
      <c r="P374" s="104" t="s">
        <v>1880</v>
      </c>
      <c r="Q374" s="102"/>
      <c r="R374" s="104"/>
    </row>
    <row r="375" spans="1:18" ht="90">
      <c r="A375" s="102" t="s">
        <v>116</v>
      </c>
      <c r="B375" s="102" t="s">
        <v>1860</v>
      </c>
      <c r="C375" s="102" t="s">
        <v>2543</v>
      </c>
      <c r="D375" s="102" t="s">
        <v>1862</v>
      </c>
      <c r="E375" s="102" t="s">
        <v>1959</v>
      </c>
      <c r="F375" s="102" t="s">
        <v>1960</v>
      </c>
      <c r="G375" s="102" t="s">
        <v>1865</v>
      </c>
      <c r="H375" s="102" t="s">
        <v>1806</v>
      </c>
      <c r="I375" s="102" t="s">
        <v>1806</v>
      </c>
      <c r="J375" s="102" t="s">
        <v>1806</v>
      </c>
      <c r="K375" s="103" t="s">
        <v>1806</v>
      </c>
      <c r="L375" s="102" t="s">
        <v>1806</v>
      </c>
      <c r="M375" s="102" t="s">
        <v>1806</v>
      </c>
      <c r="N375" s="102" t="s">
        <v>1866</v>
      </c>
      <c r="O375" s="104" t="s">
        <v>1867</v>
      </c>
      <c r="P375" s="104" t="s">
        <v>2547</v>
      </c>
      <c r="Q375" s="102"/>
      <c r="R375" s="104"/>
    </row>
    <row r="376" spans="1:18" ht="90">
      <c r="A376" s="102" t="s">
        <v>116</v>
      </c>
      <c r="B376" s="102" t="s">
        <v>1860</v>
      </c>
      <c r="C376" s="102" t="s">
        <v>2543</v>
      </c>
      <c r="D376" s="102" t="s">
        <v>1862</v>
      </c>
      <c r="E376" s="102" t="s">
        <v>1961</v>
      </c>
      <c r="F376" s="102" t="s">
        <v>1962</v>
      </c>
      <c r="G376" s="102" t="s">
        <v>1865</v>
      </c>
      <c r="H376" s="102" t="s">
        <v>1806</v>
      </c>
      <c r="I376" s="102" t="s">
        <v>1806</v>
      </c>
      <c r="J376" s="102" t="s">
        <v>1806</v>
      </c>
      <c r="K376" s="103" t="s">
        <v>1806</v>
      </c>
      <c r="L376" s="102" t="s">
        <v>1806</v>
      </c>
      <c r="M376" s="102" t="s">
        <v>1806</v>
      </c>
      <c r="N376" s="102" t="s">
        <v>1866</v>
      </c>
      <c r="O376" s="104" t="s">
        <v>1867</v>
      </c>
      <c r="P376" s="104" t="s">
        <v>2547</v>
      </c>
      <c r="Q376" s="102"/>
      <c r="R376" s="104"/>
    </row>
    <row r="377" spans="1:18" ht="90">
      <c r="A377" s="102" t="s">
        <v>116</v>
      </c>
      <c r="B377" s="102" t="s">
        <v>1860</v>
      </c>
      <c r="C377" s="102" t="s">
        <v>2543</v>
      </c>
      <c r="D377" s="102" t="s">
        <v>1862</v>
      </c>
      <c r="E377" s="102" t="s">
        <v>1965</v>
      </c>
      <c r="F377" s="102" t="s">
        <v>1966</v>
      </c>
      <c r="G377" s="102" t="s">
        <v>1865</v>
      </c>
      <c r="H377" s="102" t="s">
        <v>1806</v>
      </c>
      <c r="I377" s="102" t="s">
        <v>1806</v>
      </c>
      <c r="J377" s="102" t="s">
        <v>1806</v>
      </c>
      <c r="K377" s="103" t="s">
        <v>1806</v>
      </c>
      <c r="L377" s="102" t="s">
        <v>1806</v>
      </c>
      <c r="M377" s="102" t="s">
        <v>1806</v>
      </c>
      <c r="N377" s="102" t="s">
        <v>1866</v>
      </c>
      <c r="O377" s="104" t="s">
        <v>2878</v>
      </c>
      <c r="P377" s="104" t="s">
        <v>1968</v>
      </c>
      <c r="Q377" s="102"/>
      <c r="R377" s="104"/>
    </row>
    <row r="378" spans="1:18" ht="90">
      <c r="A378" s="102" t="s">
        <v>116</v>
      </c>
      <c r="B378" s="102" t="s">
        <v>1860</v>
      </c>
      <c r="C378" s="102" t="s">
        <v>2543</v>
      </c>
      <c r="D378" s="102" t="s">
        <v>1862</v>
      </c>
      <c r="E378" s="102" t="s">
        <v>1969</v>
      </c>
      <c r="F378" s="102" t="s">
        <v>1970</v>
      </c>
      <c r="G378" s="102" t="s">
        <v>1865</v>
      </c>
      <c r="H378" s="102" t="s">
        <v>1806</v>
      </c>
      <c r="I378" s="102" t="s">
        <v>1806</v>
      </c>
      <c r="J378" s="102" t="s">
        <v>1806</v>
      </c>
      <c r="K378" s="103" t="s">
        <v>1806</v>
      </c>
      <c r="L378" s="102" t="s">
        <v>1806</v>
      </c>
      <c r="M378" s="102" t="s">
        <v>1866</v>
      </c>
      <c r="N378" s="102" t="s">
        <v>1806</v>
      </c>
      <c r="O378" s="104" t="s">
        <v>2548</v>
      </c>
      <c r="P378" s="104" t="s">
        <v>2028</v>
      </c>
      <c r="Q378" s="102"/>
      <c r="R378" s="104"/>
    </row>
    <row r="379" spans="1:18" ht="90">
      <c r="A379" s="102" t="s">
        <v>116</v>
      </c>
      <c r="B379" s="102" t="s">
        <v>1860</v>
      </c>
      <c r="C379" s="102" t="s">
        <v>2543</v>
      </c>
      <c r="D379" s="102" t="s">
        <v>1862</v>
      </c>
      <c r="E379" s="102" t="s">
        <v>1972</v>
      </c>
      <c r="F379" s="102" t="s">
        <v>1973</v>
      </c>
      <c r="G379" s="102" t="s">
        <v>1865</v>
      </c>
      <c r="H379" s="102" t="s">
        <v>1806</v>
      </c>
      <c r="I379" s="102" t="s">
        <v>1806</v>
      </c>
      <c r="J379" s="102" t="s">
        <v>1806</v>
      </c>
      <c r="K379" s="103" t="s">
        <v>1806</v>
      </c>
      <c r="L379" s="102" t="s">
        <v>1806</v>
      </c>
      <c r="M379" s="102" t="s">
        <v>1806</v>
      </c>
      <c r="N379" s="102" t="s">
        <v>1806</v>
      </c>
      <c r="O379" s="104"/>
      <c r="P379" s="104"/>
      <c r="Q379" s="102"/>
      <c r="R379" s="104"/>
    </row>
    <row r="380" spans="1:18" ht="90">
      <c r="A380" s="102" t="s">
        <v>116</v>
      </c>
      <c r="B380" s="102" t="s">
        <v>1860</v>
      </c>
      <c r="C380" s="102" t="s">
        <v>2543</v>
      </c>
      <c r="D380" s="102" t="s">
        <v>1862</v>
      </c>
      <c r="E380" s="102" t="s">
        <v>1974</v>
      </c>
      <c r="F380" s="102" t="s">
        <v>1975</v>
      </c>
      <c r="G380" s="102" t="s">
        <v>1865</v>
      </c>
      <c r="H380" s="102" t="s">
        <v>1806</v>
      </c>
      <c r="I380" s="102" t="s">
        <v>1806</v>
      </c>
      <c r="J380" s="102" t="s">
        <v>1806</v>
      </c>
      <c r="K380" s="103" t="s">
        <v>1806</v>
      </c>
      <c r="L380" s="102" t="s">
        <v>1806</v>
      </c>
      <c r="M380" s="102" t="s">
        <v>1806</v>
      </c>
      <c r="N380" s="102" t="s">
        <v>1806</v>
      </c>
      <c r="O380" s="104"/>
      <c r="P380" s="104"/>
      <c r="Q380" s="102"/>
      <c r="R380" s="104"/>
    </row>
    <row r="381" spans="1:18" ht="90">
      <c r="A381" s="102" t="s">
        <v>116</v>
      </c>
      <c r="B381" s="102" t="s">
        <v>1860</v>
      </c>
      <c r="C381" s="102" t="s">
        <v>2543</v>
      </c>
      <c r="D381" s="102" t="s">
        <v>1862</v>
      </c>
      <c r="E381" s="102" t="s">
        <v>1976</v>
      </c>
      <c r="F381" s="102" t="s">
        <v>1977</v>
      </c>
      <c r="G381" s="102" t="s">
        <v>1865</v>
      </c>
      <c r="H381" s="102" t="s">
        <v>1806</v>
      </c>
      <c r="I381" s="102" t="s">
        <v>1806</v>
      </c>
      <c r="J381" s="102" t="s">
        <v>1806</v>
      </c>
      <c r="K381" s="103" t="s">
        <v>1806</v>
      </c>
      <c r="L381" s="102" t="s">
        <v>1806</v>
      </c>
      <c r="M381" s="102" t="s">
        <v>1806</v>
      </c>
      <c r="N381" s="102" t="s">
        <v>1806</v>
      </c>
      <c r="O381" s="104"/>
      <c r="P381" s="104"/>
      <c r="Q381" s="102"/>
      <c r="R381" s="104"/>
    </row>
    <row r="382" spans="1:18" ht="90">
      <c r="A382" s="102" t="s">
        <v>116</v>
      </c>
      <c r="B382" s="102" t="s">
        <v>1860</v>
      </c>
      <c r="C382" s="102" t="s">
        <v>2543</v>
      </c>
      <c r="D382" s="102" t="s">
        <v>1862</v>
      </c>
      <c r="E382" s="102" t="s">
        <v>1978</v>
      </c>
      <c r="F382" s="102" t="s">
        <v>1979</v>
      </c>
      <c r="G382" s="102" t="s">
        <v>1865</v>
      </c>
      <c r="H382" s="102" t="s">
        <v>1806</v>
      </c>
      <c r="I382" s="102" t="s">
        <v>1806</v>
      </c>
      <c r="J382" s="102" t="s">
        <v>1806</v>
      </c>
      <c r="K382" s="103" t="s">
        <v>1806</v>
      </c>
      <c r="L382" s="102" t="s">
        <v>1806</v>
      </c>
      <c r="M382" s="102" t="s">
        <v>1806</v>
      </c>
      <c r="N382" s="102" t="s">
        <v>1866</v>
      </c>
      <c r="O382" s="104" t="s">
        <v>2549</v>
      </c>
      <c r="P382" s="104" t="s">
        <v>1880</v>
      </c>
      <c r="Q382" s="102"/>
      <c r="R382" s="104"/>
    </row>
    <row r="383" spans="1:18" ht="90">
      <c r="A383" s="102" t="s">
        <v>116</v>
      </c>
      <c r="B383" s="102" t="s">
        <v>1860</v>
      </c>
      <c r="C383" s="102" t="s">
        <v>2543</v>
      </c>
      <c r="D383" s="102" t="s">
        <v>1862</v>
      </c>
      <c r="E383" s="102" t="s">
        <v>1980</v>
      </c>
      <c r="F383" s="102" t="s">
        <v>1981</v>
      </c>
      <c r="G383" s="102" t="s">
        <v>1865</v>
      </c>
      <c r="H383" s="102" t="s">
        <v>1806</v>
      </c>
      <c r="I383" s="102" t="s">
        <v>1806</v>
      </c>
      <c r="J383" s="102" t="s">
        <v>1806</v>
      </c>
      <c r="K383" s="103" t="s">
        <v>1806</v>
      </c>
      <c r="L383" s="102" t="s">
        <v>1806</v>
      </c>
      <c r="M383" s="102" t="s">
        <v>1806</v>
      </c>
      <c r="N383" s="102" t="s">
        <v>1866</v>
      </c>
      <c r="O383" s="104" t="s">
        <v>2550</v>
      </c>
      <c r="P383" s="104" t="s">
        <v>1880</v>
      </c>
      <c r="Q383" s="102"/>
      <c r="R383" s="104"/>
    </row>
    <row r="384" spans="1:18" ht="90">
      <c r="A384" s="102" t="s">
        <v>116</v>
      </c>
      <c r="B384" s="102" t="s">
        <v>1860</v>
      </c>
      <c r="C384" s="102" t="s">
        <v>2543</v>
      </c>
      <c r="D384" s="102" t="s">
        <v>1862</v>
      </c>
      <c r="E384" s="102" t="s">
        <v>1982</v>
      </c>
      <c r="F384" s="102" t="s">
        <v>1983</v>
      </c>
      <c r="G384" s="102" t="s">
        <v>1865</v>
      </c>
      <c r="H384" s="102" t="s">
        <v>1806</v>
      </c>
      <c r="I384" s="102" t="s">
        <v>1806</v>
      </c>
      <c r="J384" s="102" t="s">
        <v>1806</v>
      </c>
      <c r="K384" s="103" t="s">
        <v>1806</v>
      </c>
      <c r="L384" s="102" t="s">
        <v>1806</v>
      </c>
      <c r="M384" s="102" t="s">
        <v>1806</v>
      </c>
      <c r="N384" s="102" t="s">
        <v>1806</v>
      </c>
      <c r="O384" s="104"/>
      <c r="P384" s="104"/>
      <c r="Q384" s="102"/>
      <c r="R384" s="104"/>
    </row>
    <row r="385" spans="1:18" ht="90">
      <c r="A385" s="102" t="s">
        <v>116</v>
      </c>
      <c r="B385" s="102" t="s">
        <v>1860</v>
      </c>
      <c r="C385" s="102" t="s">
        <v>2543</v>
      </c>
      <c r="D385" s="102" t="s">
        <v>1862</v>
      </c>
      <c r="E385" s="102" t="s">
        <v>1984</v>
      </c>
      <c r="F385" s="102" t="s">
        <v>1985</v>
      </c>
      <c r="G385" s="102" t="s">
        <v>1865</v>
      </c>
      <c r="H385" s="102" t="s">
        <v>1806</v>
      </c>
      <c r="I385" s="102" t="s">
        <v>1806</v>
      </c>
      <c r="J385" s="102" t="s">
        <v>1806</v>
      </c>
      <c r="K385" s="103" t="s">
        <v>1806</v>
      </c>
      <c r="L385" s="102" t="s">
        <v>1806</v>
      </c>
      <c r="M385" s="102" t="s">
        <v>1806</v>
      </c>
      <c r="N385" s="102" t="s">
        <v>1806</v>
      </c>
      <c r="O385" s="104"/>
      <c r="P385" s="104"/>
      <c r="Q385" s="102"/>
      <c r="R385" s="104"/>
    </row>
    <row r="386" spans="1:18" ht="90">
      <c r="A386" s="102" t="s">
        <v>116</v>
      </c>
      <c r="B386" s="102" t="s">
        <v>1860</v>
      </c>
      <c r="C386" s="102" t="s">
        <v>2543</v>
      </c>
      <c r="D386" s="102" t="s">
        <v>1862</v>
      </c>
      <c r="E386" s="102" t="s">
        <v>1986</v>
      </c>
      <c r="F386" s="102" t="s">
        <v>1987</v>
      </c>
      <c r="G386" s="102" t="s">
        <v>1865</v>
      </c>
      <c r="H386" s="102" t="s">
        <v>1806</v>
      </c>
      <c r="I386" s="102" t="s">
        <v>1806</v>
      </c>
      <c r="J386" s="102" t="s">
        <v>1806</v>
      </c>
      <c r="K386" s="103" t="s">
        <v>1806</v>
      </c>
      <c r="L386" s="102" t="s">
        <v>1806</v>
      </c>
      <c r="M386" s="102" t="s">
        <v>1806</v>
      </c>
      <c r="N386" s="102" t="s">
        <v>1866</v>
      </c>
      <c r="O386" s="104" t="s">
        <v>2551</v>
      </c>
      <c r="P386" s="104" t="s">
        <v>1880</v>
      </c>
      <c r="Q386" s="102"/>
      <c r="R386" s="104"/>
    </row>
    <row r="387" spans="1:18" ht="135">
      <c r="A387" s="102" t="s">
        <v>116</v>
      </c>
      <c r="B387" s="102" t="s">
        <v>1860</v>
      </c>
      <c r="C387" s="102" t="s">
        <v>2543</v>
      </c>
      <c r="D387" s="102" t="s">
        <v>1862</v>
      </c>
      <c r="E387" s="102" t="s">
        <v>1988</v>
      </c>
      <c r="F387" s="102" t="s">
        <v>1989</v>
      </c>
      <c r="G387" s="102" t="s">
        <v>1865</v>
      </c>
      <c r="H387" s="102" t="s">
        <v>1806</v>
      </c>
      <c r="I387" s="102" t="s">
        <v>1806</v>
      </c>
      <c r="J387" s="102" t="s">
        <v>1806</v>
      </c>
      <c r="K387" s="103" t="s">
        <v>1806</v>
      </c>
      <c r="L387" s="102" t="s">
        <v>1806</v>
      </c>
      <c r="M387" s="102" t="s">
        <v>1806</v>
      </c>
      <c r="N387" s="102" t="s">
        <v>1806</v>
      </c>
      <c r="O387" s="104"/>
      <c r="P387" s="104"/>
      <c r="Q387" s="102"/>
      <c r="R387" s="104"/>
    </row>
    <row r="388" spans="1:18" ht="90">
      <c r="A388" s="102" t="s">
        <v>116</v>
      </c>
      <c r="B388" s="102" t="s">
        <v>1860</v>
      </c>
      <c r="C388" s="102" t="s">
        <v>2543</v>
      </c>
      <c r="D388" s="102" t="s">
        <v>1862</v>
      </c>
      <c r="E388" s="102" t="s">
        <v>1990</v>
      </c>
      <c r="F388" s="102" t="s">
        <v>1991</v>
      </c>
      <c r="G388" s="102" t="s">
        <v>1865</v>
      </c>
      <c r="H388" s="102" t="s">
        <v>1806</v>
      </c>
      <c r="I388" s="102" t="s">
        <v>1806</v>
      </c>
      <c r="J388" s="102" t="s">
        <v>1806</v>
      </c>
      <c r="K388" s="103" t="s">
        <v>1806</v>
      </c>
      <c r="L388" s="102" t="s">
        <v>1806</v>
      </c>
      <c r="M388" s="102" t="s">
        <v>1806</v>
      </c>
      <c r="N388" s="102" t="s">
        <v>1806</v>
      </c>
      <c r="O388" s="104"/>
      <c r="P388" s="104"/>
      <c r="Q388" s="102"/>
      <c r="R388" s="104"/>
    </row>
    <row r="389" spans="1:18" ht="105">
      <c r="A389" s="102" t="s">
        <v>116</v>
      </c>
      <c r="B389" s="102" t="s">
        <v>1860</v>
      </c>
      <c r="C389" s="102" t="s">
        <v>2543</v>
      </c>
      <c r="D389" s="102" t="s">
        <v>1862</v>
      </c>
      <c r="E389" s="102" t="s">
        <v>1992</v>
      </c>
      <c r="F389" s="102" t="s">
        <v>1993</v>
      </c>
      <c r="G389" s="102" t="s">
        <v>1865</v>
      </c>
      <c r="H389" s="102" t="s">
        <v>1806</v>
      </c>
      <c r="I389" s="102" t="s">
        <v>1806</v>
      </c>
      <c r="J389" s="102" t="s">
        <v>1806</v>
      </c>
      <c r="K389" s="103" t="s">
        <v>1806</v>
      </c>
      <c r="L389" s="102" t="s">
        <v>1806</v>
      </c>
      <c r="M389" s="102" t="s">
        <v>1806</v>
      </c>
      <c r="N389" s="102" t="s">
        <v>1806</v>
      </c>
      <c r="O389" s="104"/>
      <c r="P389" s="104"/>
      <c r="Q389" s="102"/>
      <c r="R389" s="104"/>
    </row>
    <row r="390" spans="1:18" ht="60">
      <c r="A390" s="102" t="s">
        <v>116</v>
      </c>
      <c r="B390" s="102" t="s">
        <v>1860</v>
      </c>
      <c r="C390" s="102" t="s">
        <v>2543</v>
      </c>
      <c r="D390" s="102" t="s">
        <v>1862</v>
      </c>
      <c r="E390" s="102" t="s">
        <v>1994</v>
      </c>
      <c r="F390" s="102" t="s">
        <v>1995</v>
      </c>
      <c r="G390" s="102" t="s">
        <v>1865</v>
      </c>
      <c r="H390" s="102" t="s">
        <v>1806</v>
      </c>
      <c r="I390" s="102" t="s">
        <v>1806</v>
      </c>
      <c r="J390" s="102" t="s">
        <v>1806</v>
      </c>
      <c r="K390" s="103" t="s">
        <v>1806</v>
      </c>
      <c r="L390" s="102" t="s">
        <v>1806</v>
      </c>
      <c r="M390" s="102" t="s">
        <v>1806</v>
      </c>
      <c r="N390" s="102" t="s">
        <v>1806</v>
      </c>
      <c r="O390" s="104"/>
      <c r="P390" s="104"/>
      <c r="Q390" s="102"/>
      <c r="R390" s="104"/>
    </row>
    <row r="391" spans="1:18" ht="75">
      <c r="A391" s="102" t="s">
        <v>116</v>
      </c>
      <c r="B391" s="102" t="s">
        <v>1860</v>
      </c>
      <c r="C391" s="102" t="s">
        <v>2543</v>
      </c>
      <c r="D391" s="102" t="s">
        <v>1862</v>
      </c>
      <c r="E391" s="102" t="s">
        <v>1996</v>
      </c>
      <c r="F391" s="102" t="s">
        <v>1997</v>
      </c>
      <c r="G391" s="102" t="s">
        <v>1865</v>
      </c>
      <c r="H391" s="102" t="s">
        <v>1806</v>
      </c>
      <c r="I391" s="102" t="s">
        <v>1806</v>
      </c>
      <c r="J391" s="102" t="s">
        <v>1806</v>
      </c>
      <c r="K391" s="103" t="s">
        <v>1806</v>
      </c>
      <c r="L391" s="102" t="s">
        <v>1806</v>
      </c>
      <c r="M391" s="102" t="s">
        <v>1806</v>
      </c>
      <c r="N391" s="102" t="s">
        <v>1806</v>
      </c>
      <c r="O391" s="104"/>
      <c r="P391" s="104"/>
      <c r="Q391" s="102"/>
      <c r="R391" s="104"/>
    </row>
    <row r="392" spans="1:18" ht="60">
      <c r="A392" s="102" t="s">
        <v>116</v>
      </c>
      <c r="B392" s="102" t="s">
        <v>1860</v>
      </c>
      <c r="C392" s="102" t="s">
        <v>2543</v>
      </c>
      <c r="D392" s="102" t="s">
        <v>1862</v>
      </c>
      <c r="E392" s="102" t="s">
        <v>1998</v>
      </c>
      <c r="F392" s="102" t="s">
        <v>1999</v>
      </c>
      <c r="G392" s="102" t="s">
        <v>1865</v>
      </c>
      <c r="H392" s="102" t="s">
        <v>1806</v>
      </c>
      <c r="I392" s="102" t="s">
        <v>1806</v>
      </c>
      <c r="J392" s="102" t="s">
        <v>1806</v>
      </c>
      <c r="K392" s="103" t="s">
        <v>1806</v>
      </c>
      <c r="L392" s="102" t="s">
        <v>1806</v>
      </c>
      <c r="M392" s="102" t="s">
        <v>1806</v>
      </c>
      <c r="N392" s="102" t="s">
        <v>1806</v>
      </c>
      <c r="O392" s="104"/>
      <c r="P392" s="104"/>
      <c r="Q392" s="102"/>
      <c r="R392" s="104"/>
    </row>
    <row r="393" spans="1:18" ht="60">
      <c r="A393" s="102" t="s">
        <v>116</v>
      </c>
      <c r="B393" s="102" t="s">
        <v>1860</v>
      </c>
      <c r="C393" s="102" t="s">
        <v>2543</v>
      </c>
      <c r="D393" s="102" t="s">
        <v>1862</v>
      </c>
      <c r="E393" s="102" t="s">
        <v>2000</v>
      </c>
      <c r="F393" s="102" t="s">
        <v>2001</v>
      </c>
      <c r="G393" s="102" t="s">
        <v>1865</v>
      </c>
      <c r="H393" s="102" t="s">
        <v>1806</v>
      </c>
      <c r="I393" s="102" t="s">
        <v>1806</v>
      </c>
      <c r="J393" s="102" t="s">
        <v>1806</v>
      </c>
      <c r="K393" s="103" t="s">
        <v>1806</v>
      </c>
      <c r="L393" s="102" t="s">
        <v>1806</v>
      </c>
      <c r="M393" s="102" t="s">
        <v>1806</v>
      </c>
      <c r="N393" s="102" t="s">
        <v>1806</v>
      </c>
      <c r="O393" s="104"/>
      <c r="P393" s="104"/>
      <c r="Q393" s="102"/>
      <c r="R393" s="104"/>
    </row>
    <row r="394" spans="1:18" ht="60">
      <c r="A394" s="102" t="s">
        <v>116</v>
      </c>
      <c r="B394" s="102" t="s">
        <v>1860</v>
      </c>
      <c r="C394" s="102" t="s">
        <v>2543</v>
      </c>
      <c r="D394" s="102" t="s">
        <v>1862</v>
      </c>
      <c r="E394" s="102" t="s">
        <v>2002</v>
      </c>
      <c r="F394" s="102" t="s">
        <v>2003</v>
      </c>
      <c r="G394" s="102" t="s">
        <v>1865</v>
      </c>
      <c r="H394" s="102" t="s">
        <v>1806</v>
      </c>
      <c r="I394" s="102" t="s">
        <v>1806</v>
      </c>
      <c r="J394" s="102" t="s">
        <v>1806</v>
      </c>
      <c r="K394" s="103" t="s">
        <v>1806</v>
      </c>
      <c r="L394" s="102" t="s">
        <v>1806</v>
      </c>
      <c r="M394" s="102" t="s">
        <v>1806</v>
      </c>
      <c r="N394" s="102" t="s">
        <v>1806</v>
      </c>
      <c r="O394" s="104"/>
      <c r="P394" s="104"/>
      <c r="Q394" s="102"/>
      <c r="R394" s="104"/>
    </row>
    <row r="395" spans="1:18" ht="60">
      <c r="A395" s="102" t="s">
        <v>116</v>
      </c>
      <c r="B395" s="102" t="s">
        <v>1860</v>
      </c>
      <c r="C395" s="102" t="s">
        <v>2543</v>
      </c>
      <c r="D395" s="102" t="s">
        <v>1862</v>
      </c>
      <c r="E395" s="102" t="s">
        <v>2004</v>
      </c>
      <c r="F395" s="102" t="s">
        <v>2005</v>
      </c>
      <c r="G395" s="102" t="s">
        <v>1865</v>
      </c>
      <c r="H395" s="102" t="s">
        <v>1806</v>
      </c>
      <c r="I395" s="102" t="s">
        <v>1806</v>
      </c>
      <c r="J395" s="102" t="s">
        <v>1806</v>
      </c>
      <c r="K395" s="103" t="s">
        <v>1806</v>
      </c>
      <c r="L395" s="102" t="s">
        <v>1806</v>
      </c>
      <c r="M395" s="102" t="s">
        <v>1806</v>
      </c>
      <c r="N395" s="102" t="s">
        <v>1866</v>
      </c>
      <c r="O395" s="104" t="s">
        <v>2551</v>
      </c>
      <c r="P395" s="104" t="s">
        <v>1880</v>
      </c>
      <c r="Q395" s="102"/>
      <c r="R395" s="104"/>
    </row>
    <row r="396" spans="1:18" ht="60">
      <c r="A396" s="102" t="s">
        <v>116</v>
      </c>
      <c r="B396" s="102" t="s">
        <v>1860</v>
      </c>
      <c r="C396" s="102" t="s">
        <v>2543</v>
      </c>
      <c r="D396" s="102" t="s">
        <v>1862</v>
      </c>
      <c r="E396" s="102" t="s">
        <v>2006</v>
      </c>
      <c r="F396" s="102" t="s">
        <v>2007</v>
      </c>
      <c r="G396" s="102" t="s">
        <v>1865</v>
      </c>
      <c r="H396" s="102" t="s">
        <v>1806</v>
      </c>
      <c r="I396" s="102" t="s">
        <v>1806</v>
      </c>
      <c r="J396" s="102" t="s">
        <v>1806</v>
      </c>
      <c r="K396" s="103" t="s">
        <v>1806</v>
      </c>
      <c r="L396" s="102" t="s">
        <v>1806</v>
      </c>
      <c r="M396" s="102" t="s">
        <v>1806</v>
      </c>
      <c r="N396" s="102" t="s">
        <v>1866</v>
      </c>
      <c r="O396" s="104" t="s">
        <v>2551</v>
      </c>
      <c r="P396" s="104" t="s">
        <v>1880</v>
      </c>
      <c r="Q396" s="102"/>
      <c r="R396" s="104"/>
    </row>
    <row r="397" spans="1:18" ht="60">
      <c r="A397" s="102" t="s">
        <v>116</v>
      </c>
      <c r="B397" s="102" t="s">
        <v>1860</v>
      </c>
      <c r="C397" s="102" t="s">
        <v>2543</v>
      </c>
      <c r="D397" s="102" t="s">
        <v>1862</v>
      </c>
      <c r="E397" s="102" t="s">
        <v>2008</v>
      </c>
      <c r="F397" s="102" t="s">
        <v>2009</v>
      </c>
      <c r="G397" s="102" t="s">
        <v>1865</v>
      </c>
      <c r="H397" s="102" t="s">
        <v>1806</v>
      </c>
      <c r="I397" s="102" t="s">
        <v>1806</v>
      </c>
      <c r="J397" s="102" t="s">
        <v>1806</v>
      </c>
      <c r="K397" s="103" t="s">
        <v>1806</v>
      </c>
      <c r="L397" s="102" t="s">
        <v>1806</v>
      </c>
      <c r="M397" s="102" t="s">
        <v>1806</v>
      </c>
      <c r="N397" s="102" t="s">
        <v>1866</v>
      </c>
      <c r="O397" s="104" t="s">
        <v>2551</v>
      </c>
      <c r="P397" s="104" t="s">
        <v>1880</v>
      </c>
      <c r="Q397" s="102"/>
      <c r="R397" s="104"/>
    </row>
    <row r="398" spans="1:18" ht="60">
      <c r="A398" s="102" t="s">
        <v>116</v>
      </c>
      <c r="B398" s="102" t="s">
        <v>1860</v>
      </c>
      <c r="C398" s="102" t="s">
        <v>2543</v>
      </c>
      <c r="D398" s="102" t="s">
        <v>1862</v>
      </c>
      <c r="E398" s="102" t="s">
        <v>2010</v>
      </c>
      <c r="F398" s="102" t="s">
        <v>2011</v>
      </c>
      <c r="G398" s="102" t="s">
        <v>1865</v>
      </c>
      <c r="H398" s="102" t="s">
        <v>1806</v>
      </c>
      <c r="I398" s="102" t="s">
        <v>1806</v>
      </c>
      <c r="J398" s="102" t="s">
        <v>1806</v>
      </c>
      <c r="K398" s="103" t="s">
        <v>1806</v>
      </c>
      <c r="L398" s="102" t="s">
        <v>1806</v>
      </c>
      <c r="M398" s="102" t="s">
        <v>1806</v>
      </c>
      <c r="N398" s="102" t="s">
        <v>1866</v>
      </c>
      <c r="O398" s="104" t="s">
        <v>2549</v>
      </c>
      <c r="P398" s="104" t="s">
        <v>1880</v>
      </c>
      <c r="Q398" s="102"/>
      <c r="R398" s="104"/>
    </row>
    <row r="399" spans="1:18" ht="60">
      <c r="A399" s="102" t="s">
        <v>116</v>
      </c>
      <c r="B399" s="102" t="s">
        <v>1860</v>
      </c>
      <c r="C399" s="102" t="s">
        <v>2543</v>
      </c>
      <c r="D399" s="102" t="s">
        <v>1862</v>
      </c>
      <c r="E399" s="102" t="s">
        <v>2013</v>
      </c>
      <c r="F399" s="102" t="s">
        <v>2014</v>
      </c>
      <c r="G399" s="102" t="s">
        <v>1865</v>
      </c>
      <c r="H399" s="102" t="s">
        <v>1806</v>
      </c>
      <c r="I399" s="102" t="s">
        <v>1806</v>
      </c>
      <c r="J399" s="102" t="s">
        <v>1806</v>
      </c>
      <c r="K399" s="103" t="s">
        <v>1806</v>
      </c>
      <c r="L399" s="102" t="s">
        <v>1806</v>
      </c>
      <c r="M399" s="102" t="s">
        <v>1806</v>
      </c>
      <c r="N399" s="102" t="s">
        <v>1866</v>
      </c>
      <c r="O399" s="104" t="s">
        <v>2549</v>
      </c>
      <c r="P399" s="104" t="s">
        <v>1880</v>
      </c>
      <c r="Q399" s="102"/>
      <c r="R399" s="104"/>
    </row>
    <row r="400" spans="1:18" ht="60">
      <c r="A400" s="102" t="s">
        <v>116</v>
      </c>
      <c r="B400" s="102" t="s">
        <v>1860</v>
      </c>
      <c r="C400" s="102" t="s">
        <v>2543</v>
      </c>
      <c r="D400" s="102" t="s">
        <v>1862</v>
      </c>
      <c r="E400" s="102" t="s">
        <v>2015</v>
      </c>
      <c r="F400" s="102" t="s">
        <v>2016</v>
      </c>
      <c r="G400" s="102" t="s">
        <v>1865</v>
      </c>
      <c r="H400" s="102" t="s">
        <v>1806</v>
      </c>
      <c r="I400" s="102" t="s">
        <v>1806</v>
      </c>
      <c r="J400" s="102" t="s">
        <v>1806</v>
      </c>
      <c r="K400" s="103" t="s">
        <v>1806</v>
      </c>
      <c r="L400" s="102" t="s">
        <v>1806</v>
      </c>
      <c r="M400" s="102" t="s">
        <v>1806</v>
      </c>
      <c r="N400" s="102" t="s">
        <v>1806</v>
      </c>
      <c r="O400" s="104"/>
      <c r="P400" s="104"/>
      <c r="Q400" s="102"/>
      <c r="R400" s="104"/>
    </row>
    <row r="401" spans="1:18" ht="60">
      <c r="A401" s="102" t="s">
        <v>116</v>
      </c>
      <c r="B401" s="102" t="s">
        <v>1860</v>
      </c>
      <c r="C401" s="102" t="s">
        <v>2543</v>
      </c>
      <c r="D401" s="102" t="s">
        <v>1862</v>
      </c>
      <c r="E401" s="102" t="s">
        <v>2017</v>
      </c>
      <c r="F401" s="102" t="s">
        <v>2018</v>
      </c>
      <c r="G401" s="102" t="s">
        <v>1865</v>
      </c>
      <c r="H401" s="102" t="s">
        <v>1806</v>
      </c>
      <c r="I401" s="102" t="s">
        <v>1806</v>
      </c>
      <c r="J401" s="102" t="s">
        <v>1806</v>
      </c>
      <c r="K401" s="103" t="s">
        <v>1806</v>
      </c>
      <c r="L401" s="102" t="s">
        <v>1806</v>
      </c>
      <c r="M401" s="102" t="s">
        <v>1806</v>
      </c>
      <c r="N401" s="102" t="s">
        <v>1806</v>
      </c>
      <c r="O401" s="104"/>
      <c r="P401" s="104"/>
      <c r="Q401" s="102"/>
      <c r="R401" s="104"/>
    </row>
    <row r="402" spans="1:18" ht="90">
      <c r="A402" s="102" t="s">
        <v>116</v>
      </c>
      <c r="B402" s="102" t="s">
        <v>1860</v>
      </c>
      <c r="C402" s="102" t="s">
        <v>2543</v>
      </c>
      <c r="D402" s="102" t="s">
        <v>1862</v>
      </c>
      <c r="E402" s="102" t="s">
        <v>2019</v>
      </c>
      <c r="F402" s="102" t="s">
        <v>2020</v>
      </c>
      <c r="G402" s="102" t="s">
        <v>1865</v>
      </c>
      <c r="H402" s="102" t="s">
        <v>1806</v>
      </c>
      <c r="I402" s="102" t="s">
        <v>1806</v>
      </c>
      <c r="J402" s="102" t="s">
        <v>1806</v>
      </c>
      <c r="K402" s="103" t="s">
        <v>1806</v>
      </c>
      <c r="L402" s="102" t="s">
        <v>1806</v>
      </c>
      <c r="M402" s="102" t="s">
        <v>1806</v>
      </c>
      <c r="N402" s="102" t="s">
        <v>1806</v>
      </c>
      <c r="O402" s="104"/>
      <c r="P402" s="104"/>
      <c r="Q402" s="102"/>
      <c r="R402" s="104"/>
    </row>
    <row r="403" spans="1:18" ht="90">
      <c r="A403" s="102" t="s">
        <v>116</v>
      </c>
      <c r="B403" s="102" t="s">
        <v>1860</v>
      </c>
      <c r="C403" s="102" t="s">
        <v>2543</v>
      </c>
      <c r="D403" s="102" t="s">
        <v>1862</v>
      </c>
      <c r="E403" s="102" t="s">
        <v>2021</v>
      </c>
      <c r="F403" s="102" t="s">
        <v>2022</v>
      </c>
      <c r="G403" s="102" t="s">
        <v>1865</v>
      </c>
      <c r="H403" s="102" t="s">
        <v>1806</v>
      </c>
      <c r="I403" s="102" t="s">
        <v>1806</v>
      </c>
      <c r="J403" s="102" t="s">
        <v>1806</v>
      </c>
      <c r="K403" s="103" t="s">
        <v>1806</v>
      </c>
      <c r="L403" s="102" t="s">
        <v>1806</v>
      </c>
      <c r="M403" s="102" t="s">
        <v>1806</v>
      </c>
      <c r="N403" s="102" t="s">
        <v>1806</v>
      </c>
      <c r="O403" s="104"/>
      <c r="P403" s="104"/>
      <c r="Q403" s="102"/>
      <c r="R403" s="104"/>
    </row>
    <row r="404" spans="1:18" ht="90">
      <c r="A404" s="102" t="s">
        <v>116</v>
      </c>
      <c r="B404" s="102" t="s">
        <v>1860</v>
      </c>
      <c r="C404" s="102" t="s">
        <v>2543</v>
      </c>
      <c r="D404" s="102" t="s">
        <v>1862</v>
      </c>
      <c r="E404" s="102" t="s">
        <v>2023</v>
      </c>
      <c r="F404" s="102" t="s">
        <v>2024</v>
      </c>
      <c r="G404" s="102" t="s">
        <v>1865</v>
      </c>
      <c r="H404" s="102" t="s">
        <v>1806</v>
      </c>
      <c r="I404" s="102" t="s">
        <v>1806</v>
      </c>
      <c r="J404" s="102" t="s">
        <v>1806</v>
      </c>
      <c r="K404" s="103" t="s">
        <v>1806</v>
      </c>
      <c r="L404" s="102" t="s">
        <v>1806</v>
      </c>
      <c r="M404" s="102" t="s">
        <v>1806</v>
      </c>
      <c r="N404" s="102" t="s">
        <v>1806</v>
      </c>
      <c r="O404" s="104"/>
      <c r="P404" s="104"/>
      <c r="Q404" s="102"/>
      <c r="R404" s="104"/>
    </row>
    <row r="405" spans="1:18" ht="90">
      <c r="A405" s="102" t="s">
        <v>116</v>
      </c>
      <c r="B405" s="102" t="s">
        <v>1860</v>
      </c>
      <c r="C405" s="102" t="s">
        <v>2543</v>
      </c>
      <c r="D405" s="102" t="s">
        <v>1862</v>
      </c>
      <c r="E405" s="102" t="s">
        <v>2025</v>
      </c>
      <c r="F405" s="102" t="s">
        <v>2026</v>
      </c>
      <c r="G405" s="102" t="s">
        <v>1865</v>
      </c>
      <c r="H405" s="102" t="s">
        <v>1866</v>
      </c>
      <c r="I405" s="102" t="s">
        <v>1806</v>
      </c>
      <c r="J405" s="102" t="s">
        <v>1806</v>
      </c>
      <c r="K405" s="103" t="s">
        <v>1806</v>
      </c>
      <c r="L405" s="102" t="s">
        <v>1806</v>
      </c>
      <c r="M405" s="102" t="s">
        <v>1806</v>
      </c>
      <c r="N405" s="102" t="s">
        <v>1806</v>
      </c>
      <c r="O405" s="104" t="s">
        <v>2027</v>
      </c>
      <c r="P405" s="104" t="s">
        <v>2028</v>
      </c>
      <c r="Q405" s="102"/>
      <c r="R405" s="104"/>
    </row>
    <row r="406" spans="1:18" ht="90">
      <c r="A406" s="102" t="s">
        <v>116</v>
      </c>
      <c r="B406" s="102" t="s">
        <v>1860</v>
      </c>
      <c r="C406" s="102" t="s">
        <v>2543</v>
      </c>
      <c r="D406" s="102" t="s">
        <v>1862</v>
      </c>
      <c r="E406" s="102" t="s">
        <v>2029</v>
      </c>
      <c r="F406" s="102" t="s">
        <v>2030</v>
      </c>
      <c r="G406" s="102" t="s">
        <v>1865</v>
      </c>
      <c r="H406" s="102" t="s">
        <v>1806</v>
      </c>
      <c r="I406" s="102" t="s">
        <v>1806</v>
      </c>
      <c r="J406" s="102" t="s">
        <v>1806</v>
      </c>
      <c r="K406" s="103" t="s">
        <v>1806</v>
      </c>
      <c r="L406" s="102" t="s">
        <v>1806</v>
      </c>
      <c r="M406" s="102" t="s">
        <v>1806</v>
      </c>
      <c r="N406" s="102" t="s">
        <v>1806</v>
      </c>
      <c r="O406" s="104"/>
      <c r="P406" s="104"/>
      <c r="Q406" s="102"/>
      <c r="R406" s="104"/>
    </row>
    <row r="407" spans="1:18" ht="90">
      <c r="A407" s="102" t="s">
        <v>116</v>
      </c>
      <c r="B407" s="102" t="s">
        <v>1860</v>
      </c>
      <c r="C407" s="102" t="s">
        <v>2543</v>
      </c>
      <c r="D407" s="102" t="s">
        <v>1862</v>
      </c>
      <c r="E407" s="102" t="s">
        <v>2031</v>
      </c>
      <c r="F407" s="102" t="s">
        <v>2032</v>
      </c>
      <c r="G407" s="102" t="s">
        <v>1865</v>
      </c>
      <c r="H407" s="102" t="s">
        <v>1806</v>
      </c>
      <c r="I407" s="102" t="s">
        <v>1806</v>
      </c>
      <c r="J407" s="102" t="s">
        <v>1806</v>
      </c>
      <c r="K407" s="103" t="s">
        <v>1806</v>
      </c>
      <c r="L407" s="102" t="s">
        <v>1806</v>
      </c>
      <c r="M407" s="102" t="s">
        <v>1806</v>
      </c>
      <c r="N407" s="102" t="s">
        <v>1806</v>
      </c>
      <c r="O407" s="104"/>
      <c r="P407" s="104"/>
      <c r="Q407" s="102"/>
      <c r="R407" s="104"/>
    </row>
    <row r="408" spans="1:18" ht="90">
      <c r="A408" s="102" t="s">
        <v>116</v>
      </c>
      <c r="B408" s="102" t="s">
        <v>1860</v>
      </c>
      <c r="C408" s="102" t="s">
        <v>2543</v>
      </c>
      <c r="D408" s="102" t="s">
        <v>1862</v>
      </c>
      <c r="E408" s="102" t="s">
        <v>2033</v>
      </c>
      <c r="F408" s="102" t="s">
        <v>2034</v>
      </c>
      <c r="G408" s="102" t="s">
        <v>1865</v>
      </c>
      <c r="H408" s="102" t="s">
        <v>1806</v>
      </c>
      <c r="I408" s="102" t="s">
        <v>1806</v>
      </c>
      <c r="J408" s="102" t="s">
        <v>1806</v>
      </c>
      <c r="K408" s="103" t="s">
        <v>1806</v>
      </c>
      <c r="L408" s="102" t="s">
        <v>1806</v>
      </c>
      <c r="M408" s="102" t="s">
        <v>1806</v>
      </c>
      <c r="N408" s="102" t="s">
        <v>1806</v>
      </c>
      <c r="O408" s="104"/>
      <c r="P408" s="104"/>
      <c r="Q408" s="102"/>
      <c r="R408" s="104"/>
    </row>
    <row r="409" spans="1:18" ht="90">
      <c r="A409" s="102" t="s">
        <v>116</v>
      </c>
      <c r="B409" s="102" t="s">
        <v>1860</v>
      </c>
      <c r="C409" s="102" t="s">
        <v>2543</v>
      </c>
      <c r="D409" s="102" t="s">
        <v>1862</v>
      </c>
      <c r="E409" s="102" t="s">
        <v>2035</v>
      </c>
      <c r="F409" s="102" t="s">
        <v>2036</v>
      </c>
      <c r="G409" s="102" t="s">
        <v>1865</v>
      </c>
      <c r="H409" s="102" t="s">
        <v>1806</v>
      </c>
      <c r="I409" s="102" t="s">
        <v>1806</v>
      </c>
      <c r="J409" s="102" t="s">
        <v>1806</v>
      </c>
      <c r="K409" s="103" t="s">
        <v>1806</v>
      </c>
      <c r="L409" s="102" t="s">
        <v>1806</v>
      </c>
      <c r="M409" s="102" t="s">
        <v>1806</v>
      </c>
      <c r="N409" s="102" t="s">
        <v>1806</v>
      </c>
      <c r="O409" s="104"/>
      <c r="P409" s="104"/>
      <c r="Q409" s="102"/>
      <c r="R409" s="104"/>
    </row>
    <row r="410" spans="1:18" ht="90">
      <c r="A410" s="102" t="s">
        <v>116</v>
      </c>
      <c r="B410" s="102" t="s">
        <v>1860</v>
      </c>
      <c r="C410" s="102" t="s">
        <v>2543</v>
      </c>
      <c r="D410" s="102" t="s">
        <v>1862</v>
      </c>
      <c r="E410" s="102" t="s">
        <v>2037</v>
      </c>
      <c r="F410" s="102" t="s">
        <v>2038</v>
      </c>
      <c r="G410" s="102" t="s">
        <v>1865</v>
      </c>
      <c r="H410" s="102" t="s">
        <v>1806</v>
      </c>
      <c r="I410" s="102" t="s">
        <v>1806</v>
      </c>
      <c r="J410" s="102" t="s">
        <v>1806</v>
      </c>
      <c r="K410" s="103" t="s">
        <v>1806</v>
      </c>
      <c r="L410" s="102" t="s">
        <v>1806</v>
      </c>
      <c r="M410" s="102" t="s">
        <v>1806</v>
      </c>
      <c r="N410" s="102" t="s">
        <v>1806</v>
      </c>
      <c r="O410" s="104"/>
      <c r="P410" s="104"/>
      <c r="Q410" s="102"/>
      <c r="R410" s="104"/>
    </row>
    <row r="411" spans="1:18" ht="90">
      <c r="A411" s="102" t="s">
        <v>116</v>
      </c>
      <c r="B411" s="102" t="s">
        <v>1860</v>
      </c>
      <c r="C411" s="102" t="s">
        <v>2543</v>
      </c>
      <c r="D411" s="102" t="s">
        <v>1862</v>
      </c>
      <c r="E411" s="102" t="s">
        <v>2039</v>
      </c>
      <c r="F411" s="102" t="s">
        <v>2040</v>
      </c>
      <c r="G411" s="102" t="s">
        <v>1865</v>
      </c>
      <c r="H411" s="102" t="s">
        <v>1806</v>
      </c>
      <c r="I411" s="102" t="s">
        <v>1806</v>
      </c>
      <c r="J411" s="102" t="s">
        <v>1806</v>
      </c>
      <c r="K411" s="103" t="s">
        <v>1806</v>
      </c>
      <c r="L411" s="102" t="s">
        <v>1806</v>
      </c>
      <c r="M411" s="102" t="s">
        <v>1866</v>
      </c>
      <c r="N411" s="102" t="s">
        <v>1866</v>
      </c>
      <c r="O411" s="104" t="s">
        <v>2552</v>
      </c>
      <c r="P411" s="104" t="s">
        <v>1968</v>
      </c>
      <c r="Q411" s="102"/>
      <c r="R411" s="104"/>
    </row>
    <row r="412" spans="1:18" ht="90">
      <c r="A412" s="102" t="s">
        <v>116</v>
      </c>
      <c r="B412" s="102" t="s">
        <v>1860</v>
      </c>
      <c r="C412" s="102" t="s">
        <v>2543</v>
      </c>
      <c r="D412" s="102" t="s">
        <v>1862</v>
      </c>
      <c r="E412" s="102" t="s">
        <v>2042</v>
      </c>
      <c r="F412" s="102" t="s">
        <v>2043</v>
      </c>
      <c r="G412" s="102" t="s">
        <v>1865</v>
      </c>
      <c r="H412" s="102" t="s">
        <v>1806</v>
      </c>
      <c r="I412" s="102" t="s">
        <v>1806</v>
      </c>
      <c r="J412" s="102" t="s">
        <v>1806</v>
      </c>
      <c r="K412" s="103" t="s">
        <v>1806</v>
      </c>
      <c r="L412" s="102" t="s">
        <v>1806</v>
      </c>
      <c r="M412" s="102" t="s">
        <v>1806</v>
      </c>
      <c r="N412" s="102" t="s">
        <v>1806</v>
      </c>
      <c r="O412" s="104"/>
      <c r="P412" s="104"/>
      <c r="Q412" s="102"/>
      <c r="R412" s="104"/>
    </row>
    <row r="413" spans="1:18" ht="90">
      <c r="A413" s="102" t="s">
        <v>116</v>
      </c>
      <c r="B413" s="102" t="s">
        <v>1860</v>
      </c>
      <c r="C413" s="102" t="s">
        <v>2543</v>
      </c>
      <c r="D413" s="102" t="s">
        <v>1862</v>
      </c>
      <c r="E413" s="102" t="s">
        <v>2044</v>
      </c>
      <c r="F413" s="102" t="s">
        <v>2045</v>
      </c>
      <c r="G413" s="102" t="s">
        <v>1865</v>
      </c>
      <c r="H413" s="102" t="s">
        <v>1806</v>
      </c>
      <c r="I413" s="102" t="s">
        <v>1806</v>
      </c>
      <c r="J413" s="102" t="s">
        <v>1806</v>
      </c>
      <c r="K413" s="103" t="s">
        <v>1806</v>
      </c>
      <c r="L413" s="102" t="s">
        <v>1806</v>
      </c>
      <c r="M413" s="102" t="s">
        <v>1806</v>
      </c>
      <c r="N413" s="102" t="s">
        <v>1806</v>
      </c>
      <c r="O413" s="104"/>
      <c r="P413" s="104"/>
      <c r="Q413" s="102"/>
      <c r="R413" s="104"/>
    </row>
    <row r="414" spans="1:18" ht="90">
      <c r="A414" s="102" t="s">
        <v>116</v>
      </c>
      <c r="B414" s="102" t="s">
        <v>1860</v>
      </c>
      <c r="C414" s="102" t="s">
        <v>2543</v>
      </c>
      <c r="D414" s="102" t="s">
        <v>1862</v>
      </c>
      <c r="E414" s="102" t="s">
        <v>2046</v>
      </c>
      <c r="F414" s="102" t="s">
        <v>2047</v>
      </c>
      <c r="G414" s="102" t="s">
        <v>1865</v>
      </c>
      <c r="H414" s="102" t="s">
        <v>1806</v>
      </c>
      <c r="I414" s="102" t="s">
        <v>1806</v>
      </c>
      <c r="J414" s="102" t="s">
        <v>1806</v>
      </c>
      <c r="K414" s="103" t="s">
        <v>1806</v>
      </c>
      <c r="L414" s="102" t="s">
        <v>1806</v>
      </c>
      <c r="M414" s="102" t="s">
        <v>1806</v>
      </c>
      <c r="N414" s="102" t="s">
        <v>1806</v>
      </c>
      <c r="O414" s="104"/>
      <c r="P414" s="104"/>
      <c r="Q414" s="102"/>
      <c r="R414" s="104"/>
    </row>
    <row r="415" spans="1:18" ht="60">
      <c r="A415" s="102" t="s">
        <v>116</v>
      </c>
      <c r="B415" s="102" t="s">
        <v>1860</v>
      </c>
      <c r="C415" s="102" t="s">
        <v>2543</v>
      </c>
      <c r="D415" s="102" t="s">
        <v>1862</v>
      </c>
      <c r="E415" s="102" t="s">
        <v>2048</v>
      </c>
      <c r="F415" s="102" t="s">
        <v>2049</v>
      </c>
      <c r="G415" s="102" t="s">
        <v>1865</v>
      </c>
      <c r="H415" s="102" t="s">
        <v>1806</v>
      </c>
      <c r="I415" s="102" t="s">
        <v>1806</v>
      </c>
      <c r="J415" s="102" t="s">
        <v>1806</v>
      </c>
      <c r="K415" s="103" t="s">
        <v>1806</v>
      </c>
      <c r="L415" s="102" t="s">
        <v>1806</v>
      </c>
      <c r="M415" s="102" t="s">
        <v>1806</v>
      </c>
      <c r="N415" s="102" t="s">
        <v>1806</v>
      </c>
      <c r="O415" s="104"/>
      <c r="P415" s="104"/>
      <c r="Q415" s="102"/>
      <c r="R415" s="104"/>
    </row>
    <row r="416" spans="1:18" ht="60">
      <c r="A416" s="102" t="s">
        <v>116</v>
      </c>
      <c r="B416" s="102" t="s">
        <v>1860</v>
      </c>
      <c r="C416" s="102" t="s">
        <v>2543</v>
      </c>
      <c r="D416" s="102" t="s">
        <v>1862</v>
      </c>
      <c r="E416" s="102" t="s">
        <v>2050</v>
      </c>
      <c r="F416" s="102" t="s">
        <v>2051</v>
      </c>
      <c r="G416" s="102" t="s">
        <v>1865</v>
      </c>
      <c r="H416" s="102" t="s">
        <v>1806</v>
      </c>
      <c r="I416" s="102" t="s">
        <v>1806</v>
      </c>
      <c r="J416" s="102" t="s">
        <v>1806</v>
      </c>
      <c r="K416" s="103" t="s">
        <v>1806</v>
      </c>
      <c r="L416" s="102" t="s">
        <v>1806</v>
      </c>
      <c r="M416" s="102" t="s">
        <v>1806</v>
      </c>
      <c r="N416" s="102" t="s">
        <v>1806</v>
      </c>
      <c r="O416" s="104"/>
      <c r="P416" s="104"/>
      <c r="Q416" s="102"/>
      <c r="R416" s="104"/>
    </row>
    <row r="417" spans="1:18" ht="105">
      <c r="A417" s="102" t="s">
        <v>116</v>
      </c>
      <c r="B417" s="102" t="s">
        <v>1860</v>
      </c>
      <c r="C417" s="102" t="s">
        <v>2543</v>
      </c>
      <c r="D417" s="102" t="s">
        <v>1862</v>
      </c>
      <c r="E417" s="102" t="s">
        <v>2052</v>
      </c>
      <c r="F417" s="102" t="s">
        <v>2053</v>
      </c>
      <c r="G417" s="102" t="s">
        <v>1865</v>
      </c>
      <c r="H417" s="102" t="s">
        <v>1806</v>
      </c>
      <c r="I417" s="102" t="s">
        <v>1806</v>
      </c>
      <c r="J417" s="102" t="s">
        <v>1806</v>
      </c>
      <c r="K417" s="103" t="s">
        <v>1806</v>
      </c>
      <c r="L417" s="102" t="s">
        <v>1806</v>
      </c>
      <c r="M417" s="102" t="s">
        <v>1806</v>
      </c>
      <c r="N417" s="102" t="s">
        <v>1806</v>
      </c>
      <c r="O417" s="104"/>
      <c r="P417" s="104"/>
      <c r="Q417" s="102"/>
      <c r="R417" s="104"/>
    </row>
    <row r="418" spans="1:18" ht="105">
      <c r="A418" s="102" t="s">
        <v>116</v>
      </c>
      <c r="B418" s="102" t="s">
        <v>1860</v>
      </c>
      <c r="C418" s="102" t="s">
        <v>2543</v>
      </c>
      <c r="D418" s="102" t="s">
        <v>1862</v>
      </c>
      <c r="E418" s="102" t="s">
        <v>2054</v>
      </c>
      <c r="F418" s="102" t="s">
        <v>2055</v>
      </c>
      <c r="G418" s="102" t="s">
        <v>1865</v>
      </c>
      <c r="H418" s="102" t="s">
        <v>1806</v>
      </c>
      <c r="I418" s="102" t="s">
        <v>1806</v>
      </c>
      <c r="J418" s="102" t="s">
        <v>1806</v>
      </c>
      <c r="K418" s="103" t="s">
        <v>1806</v>
      </c>
      <c r="L418" s="102" t="s">
        <v>1806</v>
      </c>
      <c r="M418" s="102" t="s">
        <v>1806</v>
      </c>
      <c r="N418" s="102" t="s">
        <v>1806</v>
      </c>
      <c r="O418" s="104"/>
      <c r="P418" s="104"/>
      <c r="Q418" s="102"/>
      <c r="R418" s="104"/>
    </row>
    <row r="419" spans="1:18" ht="90">
      <c r="A419" s="102" t="s">
        <v>116</v>
      </c>
      <c r="B419" s="102" t="s">
        <v>1860</v>
      </c>
      <c r="C419" s="102" t="s">
        <v>2543</v>
      </c>
      <c r="D419" s="102" t="s">
        <v>1862</v>
      </c>
      <c r="E419" s="102" t="s">
        <v>2056</v>
      </c>
      <c r="F419" s="102" t="s">
        <v>2057</v>
      </c>
      <c r="G419" s="102" t="s">
        <v>1865</v>
      </c>
      <c r="H419" s="102" t="s">
        <v>1806</v>
      </c>
      <c r="I419" s="102" t="s">
        <v>1806</v>
      </c>
      <c r="J419" s="102" t="s">
        <v>1806</v>
      </c>
      <c r="K419" s="103" t="s">
        <v>1806</v>
      </c>
      <c r="L419" s="102" t="s">
        <v>1806</v>
      </c>
      <c r="M419" s="102" t="s">
        <v>1806</v>
      </c>
      <c r="N419" s="102" t="s">
        <v>1806</v>
      </c>
      <c r="O419" s="104"/>
      <c r="P419" s="104"/>
      <c r="Q419" s="102"/>
      <c r="R419" s="104"/>
    </row>
    <row r="420" spans="1:18" ht="60">
      <c r="A420" s="102" t="s">
        <v>116</v>
      </c>
      <c r="B420" s="102" t="s">
        <v>1860</v>
      </c>
      <c r="C420" s="102" t="s">
        <v>2543</v>
      </c>
      <c r="D420" s="102" t="s">
        <v>1862</v>
      </c>
      <c r="E420" s="102" t="s">
        <v>2058</v>
      </c>
      <c r="F420" s="102" t="s">
        <v>2059</v>
      </c>
      <c r="G420" s="102" t="s">
        <v>1865</v>
      </c>
      <c r="H420" s="102" t="s">
        <v>1806</v>
      </c>
      <c r="I420" s="102" t="s">
        <v>1806</v>
      </c>
      <c r="J420" s="102" t="s">
        <v>1806</v>
      </c>
      <c r="K420" s="103" t="s">
        <v>1806</v>
      </c>
      <c r="L420" s="102" t="s">
        <v>1806</v>
      </c>
      <c r="M420" s="102" t="s">
        <v>1806</v>
      </c>
      <c r="N420" s="102" t="s">
        <v>1806</v>
      </c>
      <c r="O420" s="104"/>
      <c r="P420" s="104"/>
      <c r="Q420" s="102"/>
      <c r="R420" s="104"/>
    </row>
    <row r="421" spans="1:18" ht="90">
      <c r="A421" s="102" t="s">
        <v>116</v>
      </c>
      <c r="B421" s="102" t="s">
        <v>1860</v>
      </c>
      <c r="C421" s="102" t="s">
        <v>2543</v>
      </c>
      <c r="D421" s="102" t="s">
        <v>1862</v>
      </c>
      <c r="E421" s="102" t="s">
        <v>2060</v>
      </c>
      <c r="F421" s="102" t="s">
        <v>2061</v>
      </c>
      <c r="G421" s="102" t="s">
        <v>1865</v>
      </c>
      <c r="H421" s="102" t="s">
        <v>1806</v>
      </c>
      <c r="I421" s="102" t="s">
        <v>1806</v>
      </c>
      <c r="J421" s="102" t="s">
        <v>1806</v>
      </c>
      <c r="K421" s="103" t="s">
        <v>1806</v>
      </c>
      <c r="L421" s="102" t="s">
        <v>1806</v>
      </c>
      <c r="M421" s="102" t="s">
        <v>1806</v>
      </c>
      <c r="N421" s="102" t="s">
        <v>1806</v>
      </c>
      <c r="O421" s="104"/>
      <c r="P421" s="104"/>
      <c r="Q421" s="102"/>
      <c r="R421" s="104"/>
    </row>
    <row r="422" spans="1:18" ht="90">
      <c r="A422" s="102" t="s">
        <v>116</v>
      </c>
      <c r="B422" s="102" t="s">
        <v>1860</v>
      </c>
      <c r="C422" s="102" t="s">
        <v>2543</v>
      </c>
      <c r="D422" s="102" t="s">
        <v>1862</v>
      </c>
      <c r="E422" s="102" t="s">
        <v>2062</v>
      </c>
      <c r="F422" s="102" t="s">
        <v>2063</v>
      </c>
      <c r="G422" s="102" t="s">
        <v>1865</v>
      </c>
      <c r="H422" s="102" t="s">
        <v>1806</v>
      </c>
      <c r="I422" s="102" t="s">
        <v>1806</v>
      </c>
      <c r="J422" s="102" t="s">
        <v>1806</v>
      </c>
      <c r="K422" s="103" t="s">
        <v>1806</v>
      </c>
      <c r="L422" s="102" t="s">
        <v>1806</v>
      </c>
      <c r="M422" s="102" t="s">
        <v>1806</v>
      </c>
      <c r="N422" s="102" t="s">
        <v>1806</v>
      </c>
      <c r="O422" s="104"/>
      <c r="P422" s="104"/>
      <c r="Q422" s="102"/>
      <c r="R422" s="104"/>
    </row>
    <row r="423" spans="1:18" ht="90">
      <c r="A423" s="102" t="s">
        <v>116</v>
      </c>
      <c r="B423" s="102" t="s">
        <v>1860</v>
      </c>
      <c r="C423" s="102" t="s">
        <v>2543</v>
      </c>
      <c r="D423" s="102" t="s">
        <v>1862</v>
      </c>
      <c r="E423" s="102" t="s">
        <v>2064</v>
      </c>
      <c r="F423" s="102" t="s">
        <v>2065</v>
      </c>
      <c r="G423" s="102" t="s">
        <v>1865</v>
      </c>
      <c r="H423" s="102" t="s">
        <v>1806</v>
      </c>
      <c r="I423" s="102" t="s">
        <v>1806</v>
      </c>
      <c r="J423" s="102" t="s">
        <v>1806</v>
      </c>
      <c r="K423" s="103" t="s">
        <v>1806</v>
      </c>
      <c r="L423" s="102" t="s">
        <v>1806</v>
      </c>
      <c r="M423" s="102" t="s">
        <v>1806</v>
      </c>
      <c r="N423" s="102" t="s">
        <v>1806</v>
      </c>
      <c r="O423" s="104"/>
      <c r="P423" s="104"/>
      <c r="Q423" s="102"/>
      <c r="R423" s="104"/>
    </row>
    <row r="424" spans="1:18" ht="60">
      <c r="A424" s="102" t="s">
        <v>116</v>
      </c>
      <c r="B424" s="102" t="s">
        <v>1860</v>
      </c>
      <c r="C424" s="102" t="s">
        <v>2543</v>
      </c>
      <c r="D424" s="102" t="s">
        <v>1862</v>
      </c>
      <c r="E424" s="102" t="s">
        <v>2066</v>
      </c>
      <c r="F424" s="102" t="s">
        <v>2067</v>
      </c>
      <c r="G424" s="102" t="s">
        <v>1865</v>
      </c>
      <c r="H424" s="102" t="s">
        <v>1806</v>
      </c>
      <c r="I424" s="102" t="s">
        <v>1806</v>
      </c>
      <c r="J424" s="102" t="s">
        <v>1806</v>
      </c>
      <c r="K424" s="103" t="s">
        <v>1806</v>
      </c>
      <c r="L424" s="102" t="s">
        <v>1806</v>
      </c>
      <c r="M424" s="102" t="s">
        <v>1806</v>
      </c>
      <c r="N424" s="102" t="s">
        <v>1806</v>
      </c>
      <c r="O424" s="104"/>
      <c r="P424" s="104"/>
      <c r="Q424" s="102"/>
      <c r="R424" s="104"/>
    </row>
    <row r="425" spans="1:18" ht="90">
      <c r="A425" s="102" t="s">
        <v>116</v>
      </c>
      <c r="B425" s="102" t="s">
        <v>1860</v>
      </c>
      <c r="C425" s="102" t="s">
        <v>2543</v>
      </c>
      <c r="D425" s="102" t="s">
        <v>1862</v>
      </c>
      <c r="E425" s="102" t="s">
        <v>2068</v>
      </c>
      <c r="F425" s="102" t="s">
        <v>2069</v>
      </c>
      <c r="G425" s="102" t="s">
        <v>1865</v>
      </c>
      <c r="H425" s="102" t="s">
        <v>1806</v>
      </c>
      <c r="I425" s="102" t="s">
        <v>1806</v>
      </c>
      <c r="J425" s="102" t="s">
        <v>1806</v>
      </c>
      <c r="K425" s="103" t="s">
        <v>1806</v>
      </c>
      <c r="L425" s="102" t="s">
        <v>1806</v>
      </c>
      <c r="M425" s="102" t="s">
        <v>1806</v>
      </c>
      <c r="N425" s="102" t="s">
        <v>1806</v>
      </c>
      <c r="O425" s="104"/>
      <c r="P425" s="104"/>
      <c r="Q425" s="102"/>
      <c r="R425" s="104"/>
    </row>
    <row r="426" spans="1:18" ht="90">
      <c r="A426" s="102" t="s">
        <v>116</v>
      </c>
      <c r="B426" s="102" t="s">
        <v>1860</v>
      </c>
      <c r="C426" s="102" t="s">
        <v>2543</v>
      </c>
      <c r="D426" s="102" t="s">
        <v>1862</v>
      </c>
      <c r="E426" s="102" t="s">
        <v>2070</v>
      </c>
      <c r="F426" s="102" t="s">
        <v>2071</v>
      </c>
      <c r="G426" s="102" t="s">
        <v>1865</v>
      </c>
      <c r="H426" s="102" t="s">
        <v>1806</v>
      </c>
      <c r="I426" s="102" t="s">
        <v>1806</v>
      </c>
      <c r="J426" s="102" t="s">
        <v>1806</v>
      </c>
      <c r="K426" s="103" t="s">
        <v>1806</v>
      </c>
      <c r="L426" s="102" t="s">
        <v>1806</v>
      </c>
      <c r="M426" s="102" t="s">
        <v>1806</v>
      </c>
      <c r="N426" s="102" t="s">
        <v>1806</v>
      </c>
      <c r="O426" s="104"/>
      <c r="P426" s="104"/>
      <c r="Q426" s="102"/>
      <c r="R426" s="104"/>
    </row>
    <row r="427" spans="1:18" ht="90">
      <c r="A427" s="102" t="s">
        <v>116</v>
      </c>
      <c r="B427" s="102" t="s">
        <v>1860</v>
      </c>
      <c r="C427" s="102" t="s">
        <v>2543</v>
      </c>
      <c r="D427" s="102" t="s">
        <v>1862</v>
      </c>
      <c r="E427" s="102" t="s">
        <v>2072</v>
      </c>
      <c r="F427" s="102" t="s">
        <v>2073</v>
      </c>
      <c r="G427" s="102" t="s">
        <v>1865</v>
      </c>
      <c r="H427" s="102" t="s">
        <v>1806</v>
      </c>
      <c r="I427" s="102" t="s">
        <v>1806</v>
      </c>
      <c r="J427" s="102" t="s">
        <v>1806</v>
      </c>
      <c r="K427" s="103" t="s">
        <v>1806</v>
      </c>
      <c r="L427" s="102" t="s">
        <v>1806</v>
      </c>
      <c r="M427" s="102" t="s">
        <v>1806</v>
      </c>
      <c r="N427" s="102" t="s">
        <v>1806</v>
      </c>
      <c r="O427" s="104"/>
      <c r="P427" s="104"/>
      <c r="Q427" s="102"/>
      <c r="R427" s="104"/>
    </row>
    <row r="428" spans="1:18" ht="90">
      <c r="A428" s="102" t="s">
        <v>116</v>
      </c>
      <c r="B428" s="102" t="s">
        <v>1860</v>
      </c>
      <c r="C428" s="102" t="s">
        <v>2543</v>
      </c>
      <c r="D428" s="102" t="s">
        <v>1862</v>
      </c>
      <c r="E428" s="102" t="s">
        <v>2074</v>
      </c>
      <c r="F428" s="102" t="s">
        <v>2075</v>
      </c>
      <c r="G428" s="102" t="s">
        <v>1865</v>
      </c>
      <c r="H428" s="102" t="s">
        <v>1806</v>
      </c>
      <c r="I428" s="102" t="s">
        <v>1806</v>
      </c>
      <c r="J428" s="102" t="s">
        <v>1806</v>
      </c>
      <c r="K428" s="103" t="s">
        <v>1806</v>
      </c>
      <c r="L428" s="102" t="s">
        <v>1806</v>
      </c>
      <c r="M428" s="102" t="s">
        <v>1806</v>
      </c>
      <c r="N428" s="102" t="s">
        <v>1806</v>
      </c>
      <c r="O428" s="104"/>
      <c r="P428" s="104"/>
      <c r="Q428" s="102"/>
      <c r="R428" s="104"/>
    </row>
    <row r="429" spans="1:18" ht="90">
      <c r="A429" s="102" t="s">
        <v>116</v>
      </c>
      <c r="B429" s="102" t="s">
        <v>1860</v>
      </c>
      <c r="C429" s="102" t="s">
        <v>2543</v>
      </c>
      <c r="D429" s="102" t="s">
        <v>1862</v>
      </c>
      <c r="E429" s="102" t="s">
        <v>2076</v>
      </c>
      <c r="F429" s="102" t="s">
        <v>2077</v>
      </c>
      <c r="G429" s="102" t="s">
        <v>1865</v>
      </c>
      <c r="H429" s="102" t="s">
        <v>1806</v>
      </c>
      <c r="I429" s="102" t="s">
        <v>1806</v>
      </c>
      <c r="J429" s="102" t="s">
        <v>1806</v>
      </c>
      <c r="K429" s="103" t="s">
        <v>1806</v>
      </c>
      <c r="L429" s="102" t="s">
        <v>1806</v>
      </c>
      <c r="M429" s="102" t="s">
        <v>1806</v>
      </c>
      <c r="N429" s="102" t="s">
        <v>1806</v>
      </c>
      <c r="O429" s="104"/>
      <c r="P429" s="104"/>
      <c r="Q429" s="102"/>
      <c r="R429" s="104"/>
    </row>
    <row r="430" spans="1:18" ht="90">
      <c r="A430" s="102" t="s">
        <v>116</v>
      </c>
      <c r="B430" s="102" t="s">
        <v>1860</v>
      </c>
      <c r="C430" s="102" t="s">
        <v>2543</v>
      </c>
      <c r="D430" s="102" t="s">
        <v>1862</v>
      </c>
      <c r="E430" s="102" t="s">
        <v>2078</v>
      </c>
      <c r="F430" s="102" t="s">
        <v>2079</v>
      </c>
      <c r="G430" s="102" t="s">
        <v>1865</v>
      </c>
      <c r="H430" s="102" t="s">
        <v>1806</v>
      </c>
      <c r="I430" s="102" t="s">
        <v>1806</v>
      </c>
      <c r="J430" s="102" t="s">
        <v>1806</v>
      </c>
      <c r="K430" s="103" t="s">
        <v>1806</v>
      </c>
      <c r="L430" s="102" t="s">
        <v>1806</v>
      </c>
      <c r="M430" s="102" t="s">
        <v>1806</v>
      </c>
      <c r="N430" s="102" t="s">
        <v>1806</v>
      </c>
      <c r="O430" s="104"/>
      <c r="P430" s="104"/>
      <c r="Q430" s="102"/>
      <c r="R430" s="104"/>
    </row>
    <row r="431" spans="1:18" ht="60">
      <c r="A431" s="102" t="s">
        <v>116</v>
      </c>
      <c r="B431" s="102" t="s">
        <v>1860</v>
      </c>
      <c r="C431" s="102" t="s">
        <v>2543</v>
      </c>
      <c r="D431" s="102" t="s">
        <v>1862</v>
      </c>
      <c r="E431" s="102" t="s">
        <v>2080</v>
      </c>
      <c r="F431" s="102" t="s">
        <v>2081</v>
      </c>
      <c r="G431" s="102" t="s">
        <v>1865</v>
      </c>
      <c r="H431" s="102" t="s">
        <v>1806</v>
      </c>
      <c r="I431" s="102" t="s">
        <v>1806</v>
      </c>
      <c r="J431" s="102" t="s">
        <v>1806</v>
      </c>
      <c r="K431" s="103" t="s">
        <v>1806</v>
      </c>
      <c r="L431" s="102" t="s">
        <v>1806</v>
      </c>
      <c r="M431" s="102" t="s">
        <v>1806</v>
      </c>
      <c r="N431" s="102" t="s">
        <v>1806</v>
      </c>
      <c r="O431" s="104"/>
      <c r="P431" s="104"/>
      <c r="Q431" s="102"/>
      <c r="R431" s="104"/>
    </row>
    <row r="432" spans="1:18" ht="60">
      <c r="A432" s="102" t="s">
        <v>116</v>
      </c>
      <c r="B432" s="102" t="s">
        <v>1860</v>
      </c>
      <c r="C432" s="102" t="s">
        <v>2543</v>
      </c>
      <c r="D432" s="102" t="s">
        <v>1862</v>
      </c>
      <c r="E432" s="102" t="s">
        <v>2082</v>
      </c>
      <c r="F432" s="102" t="s">
        <v>2083</v>
      </c>
      <c r="G432" s="102" t="s">
        <v>1865</v>
      </c>
      <c r="H432" s="102" t="s">
        <v>1806</v>
      </c>
      <c r="I432" s="102" t="s">
        <v>1806</v>
      </c>
      <c r="J432" s="102" t="s">
        <v>1806</v>
      </c>
      <c r="K432" s="103" t="s">
        <v>1806</v>
      </c>
      <c r="L432" s="102" t="s">
        <v>1806</v>
      </c>
      <c r="M432" s="102" t="s">
        <v>1806</v>
      </c>
      <c r="N432" s="102" t="s">
        <v>1866</v>
      </c>
      <c r="O432" s="104" t="s">
        <v>2084</v>
      </c>
      <c r="P432" s="104" t="s">
        <v>1880</v>
      </c>
      <c r="Q432" s="102"/>
      <c r="R432" s="104"/>
    </row>
    <row r="433" spans="1:18" ht="60">
      <c r="A433" s="102" t="s">
        <v>116</v>
      </c>
      <c r="B433" s="102" t="s">
        <v>1860</v>
      </c>
      <c r="C433" s="102" t="s">
        <v>2543</v>
      </c>
      <c r="D433" s="102" t="s">
        <v>1862</v>
      </c>
      <c r="E433" s="102" t="s">
        <v>2085</v>
      </c>
      <c r="F433" s="102" t="s">
        <v>2086</v>
      </c>
      <c r="G433" s="102" t="s">
        <v>1865</v>
      </c>
      <c r="H433" s="102" t="s">
        <v>1806</v>
      </c>
      <c r="I433" s="102" t="s">
        <v>1806</v>
      </c>
      <c r="J433" s="102" t="s">
        <v>1806</v>
      </c>
      <c r="K433" s="103" t="s">
        <v>1806</v>
      </c>
      <c r="L433" s="102" t="s">
        <v>1806</v>
      </c>
      <c r="M433" s="102" t="s">
        <v>1806</v>
      </c>
      <c r="N433" s="102" t="s">
        <v>1806</v>
      </c>
      <c r="O433" s="104"/>
      <c r="P433" s="104"/>
      <c r="Q433" s="102"/>
      <c r="R433" s="104"/>
    </row>
    <row r="434" spans="1:18" ht="60">
      <c r="A434" s="102" t="s">
        <v>116</v>
      </c>
      <c r="B434" s="102" t="s">
        <v>1860</v>
      </c>
      <c r="C434" s="102" t="s">
        <v>2543</v>
      </c>
      <c r="D434" s="102" t="s">
        <v>1862</v>
      </c>
      <c r="E434" s="102" t="s">
        <v>2087</v>
      </c>
      <c r="F434" s="102" t="s">
        <v>2088</v>
      </c>
      <c r="G434" s="102" t="s">
        <v>1865</v>
      </c>
      <c r="H434" s="102" t="s">
        <v>1806</v>
      </c>
      <c r="I434" s="102" t="s">
        <v>1806</v>
      </c>
      <c r="J434" s="102" t="s">
        <v>1806</v>
      </c>
      <c r="K434" s="103" t="s">
        <v>1806</v>
      </c>
      <c r="L434" s="102" t="s">
        <v>1806</v>
      </c>
      <c r="M434" s="102" t="s">
        <v>1806</v>
      </c>
      <c r="N434" s="102" t="s">
        <v>1806</v>
      </c>
      <c r="O434" s="104"/>
      <c r="P434" s="104"/>
      <c r="Q434" s="102"/>
      <c r="R434" s="104"/>
    </row>
    <row r="435" spans="1:18" ht="90">
      <c r="A435" s="102" t="s">
        <v>116</v>
      </c>
      <c r="B435" s="102" t="s">
        <v>1860</v>
      </c>
      <c r="C435" s="102" t="s">
        <v>2543</v>
      </c>
      <c r="D435" s="102" t="s">
        <v>1862</v>
      </c>
      <c r="E435" s="102" t="s">
        <v>2089</v>
      </c>
      <c r="F435" s="102" t="s">
        <v>2090</v>
      </c>
      <c r="G435" s="102" t="s">
        <v>1865</v>
      </c>
      <c r="H435" s="102" t="s">
        <v>1806</v>
      </c>
      <c r="I435" s="102" t="s">
        <v>1806</v>
      </c>
      <c r="J435" s="102" t="s">
        <v>1806</v>
      </c>
      <c r="K435" s="103" t="s">
        <v>1806</v>
      </c>
      <c r="L435" s="102" t="s">
        <v>1806</v>
      </c>
      <c r="M435" s="102" t="s">
        <v>1806</v>
      </c>
      <c r="N435" s="102" t="s">
        <v>1806</v>
      </c>
      <c r="O435" s="104"/>
      <c r="P435" s="104"/>
      <c r="Q435" s="102"/>
      <c r="R435" s="104"/>
    </row>
    <row r="436" spans="1:18" ht="90">
      <c r="A436" s="102" t="s">
        <v>116</v>
      </c>
      <c r="B436" s="102" t="s">
        <v>1860</v>
      </c>
      <c r="C436" s="102" t="s">
        <v>2543</v>
      </c>
      <c r="D436" s="102" t="s">
        <v>1862</v>
      </c>
      <c r="E436" s="102" t="s">
        <v>2091</v>
      </c>
      <c r="F436" s="102" t="s">
        <v>2092</v>
      </c>
      <c r="G436" s="102" t="s">
        <v>1865</v>
      </c>
      <c r="H436" s="102" t="s">
        <v>1806</v>
      </c>
      <c r="I436" s="102" t="s">
        <v>1806</v>
      </c>
      <c r="J436" s="102" t="s">
        <v>1806</v>
      </c>
      <c r="K436" s="103" t="s">
        <v>1806</v>
      </c>
      <c r="L436" s="102" t="s">
        <v>1806</v>
      </c>
      <c r="M436" s="102" t="s">
        <v>1806</v>
      </c>
      <c r="N436" s="102" t="s">
        <v>1806</v>
      </c>
      <c r="O436" s="104"/>
      <c r="P436" s="104"/>
      <c r="Q436" s="102"/>
      <c r="R436" s="104"/>
    </row>
    <row r="437" spans="1:18" ht="90">
      <c r="A437" s="102" t="s">
        <v>116</v>
      </c>
      <c r="B437" s="102" t="s">
        <v>1860</v>
      </c>
      <c r="C437" s="102" t="s">
        <v>2543</v>
      </c>
      <c r="D437" s="102" t="s">
        <v>1862</v>
      </c>
      <c r="E437" s="102" t="s">
        <v>2093</v>
      </c>
      <c r="F437" s="102" t="s">
        <v>2094</v>
      </c>
      <c r="G437" s="102" t="s">
        <v>1865</v>
      </c>
      <c r="H437" s="102" t="s">
        <v>1806</v>
      </c>
      <c r="I437" s="102" t="s">
        <v>1806</v>
      </c>
      <c r="J437" s="102" t="s">
        <v>1806</v>
      </c>
      <c r="K437" s="103" t="s">
        <v>1806</v>
      </c>
      <c r="L437" s="102" t="s">
        <v>1806</v>
      </c>
      <c r="M437" s="102" t="s">
        <v>1806</v>
      </c>
      <c r="N437" s="102" t="s">
        <v>1806</v>
      </c>
      <c r="O437" s="104"/>
      <c r="P437" s="104"/>
      <c r="Q437" s="102"/>
      <c r="R437" s="104"/>
    </row>
    <row r="438" spans="1:18" ht="60">
      <c r="A438" s="102" t="s">
        <v>116</v>
      </c>
      <c r="B438" s="102" t="s">
        <v>1860</v>
      </c>
      <c r="C438" s="102" t="s">
        <v>2543</v>
      </c>
      <c r="D438" s="102" t="s">
        <v>1862</v>
      </c>
      <c r="E438" s="102" t="s">
        <v>2095</v>
      </c>
      <c r="F438" s="102" t="s">
        <v>2096</v>
      </c>
      <c r="G438" s="102" t="s">
        <v>1865</v>
      </c>
      <c r="H438" s="102" t="s">
        <v>1806</v>
      </c>
      <c r="I438" s="102" t="s">
        <v>1806</v>
      </c>
      <c r="J438" s="102" t="s">
        <v>1806</v>
      </c>
      <c r="K438" s="103" t="s">
        <v>1806</v>
      </c>
      <c r="L438" s="102" t="s">
        <v>1806</v>
      </c>
      <c r="M438" s="102" t="s">
        <v>1806</v>
      </c>
      <c r="N438" s="102" t="s">
        <v>1806</v>
      </c>
      <c r="O438" s="104"/>
      <c r="P438" s="104"/>
      <c r="Q438" s="102"/>
      <c r="R438" s="104"/>
    </row>
    <row r="439" spans="1:18" ht="60">
      <c r="A439" s="102" t="s">
        <v>116</v>
      </c>
      <c r="B439" s="102" t="s">
        <v>1860</v>
      </c>
      <c r="C439" s="102" t="s">
        <v>2543</v>
      </c>
      <c r="D439" s="102" t="s">
        <v>1862</v>
      </c>
      <c r="E439" s="102" t="s">
        <v>2097</v>
      </c>
      <c r="F439" s="102" t="s">
        <v>2098</v>
      </c>
      <c r="G439" s="102" t="s">
        <v>1865</v>
      </c>
      <c r="H439" s="102" t="s">
        <v>1806</v>
      </c>
      <c r="I439" s="102" t="s">
        <v>1806</v>
      </c>
      <c r="J439" s="102" t="s">
        <v>1806</v>
      </c>
      <c r="K439" s="103" t="s">
        <v>1806</v>
      </c>
      <c r="L439" s="102" t="s">
        <v>1806</v>
      </c>
      <c r="M439" s="102" t="s">
        <v>1806</v>
      </c>
      <c r="N439" s="102" t="s">
        <v>1806</v>
      </c>
      <c r="O439" s="104"/>
      <c r="P439" s="104"/>
      <c r="Q439" s="102"/>
      <c r="R439" s="104"/>
    </row>
    <row r="440" spans="1:18" ht="90">
      <c r="A440" s="102" t="s">
        <v>116</v>
      </c>
      <c r="B440" s="102" t="s">
        <v>1860</v>
      </c>
      <c r="C440" s="102" t="s">
        <v>2543</v>
      </c>
      <c r="D440" s="102" t="s">
        <v>1862</v>
      </c>
      <c r="E440" s="102" t="s">
        <v>2099</v>
      </c>
      <c r="F440" s="102" t="s">
        <v>1970</v>
      </c>
      <c r="G440" s="102" t="s">
        <v>1865</v>
      </c>
      <c r="H440" s="102" t="s">
        <v>1806</v>
      </c>
      <c r="I440" s="102" t="s">
        <v>1806</v>
      </c>
      <c r="J440" s="102" t="s">
        <v>1806</v>
      </c>
      <c r="K440" s="103" t="s">
        <v>1806</v>
      </c>
      <c r="L440" s="102" t="s">
        <v>1806</v>
      </c>
      <c r="M440" s="102" t="s">
        <v>1866</v>
      </c>
      <c r="N440" s="102" t="s">
        <v>1806</v>
      </c>
      <c r="O440" s="104" t="s">
        <v>2553</v>
      </c>
      <c r="P440" s="104" t="s">
        <v>1968</v>
      </c>
      <c r="Q440" s="102"/>
      <c r="R440" s="104"/>
    </row>
    <row r="441" spans="1:18" ht="90">
      <c r="A441" s="102" t="s">
        <v>116</v>
      </c>
      <c r="B441" s="102" t="s">
        <v>1860</v>
      </c>
      <c r="C441" s="102" t="s">
        <v>2543</v>
      </c>
      <c r="D441" s="102" t="s">
        <v>1862</v>
      </c>
      <c r="E441" s="102" t="s">
        <v>2101</v>
      </c>
      <c r="F441" s="102" t="s">
        <v>2102</v>
      </c>
      <c r="G441" s="102" t="s">
        <v>1865</v>
      </c>
      <c r="H441" s="102" t="s">
        <v>1806</v>
      </c>
      <c r="I441" s="102" t="s">
        <v>1806</v>
      </c>
      <c r="J441" s="102" t="s">
        <v>1806</v>
      </c>
      <c r="K441" s="103" t="s">
        <v>1806</v>
      </c>
      <c r="L441" s="102" t="s">
        <v>1806</v>
      </c>
      <c r="M441" s="102" t="s">
        <v>1806</v>
      </c>
      <c r="N441" s="102" t="s">
        <v>1806</v>
      </c>
      <c r="O441" s="104"/>
      <c r="P441" s="104"/>
      <c r="Q441" s="102"/>
      <c r="R441" s="104"/>
    </row>
    <row r="442" spans="1:18" ht="90">
      <c r="A442" s="102" t="s">
        <v>116</v>
      </c>
      <c r="B442" s="102" t="s">
        <v>1860</v>
      </c>
      <c r="C442" s="102" t="s">
        <v>2543</v>
      </c>
      <c r="D442" s="102" t="s">
        <v>1862</v>
      </c>
      <c r="E442" s="102" t="s">
        <v>2103</v>
      </c>
      <c r="F442" s="102" t="s">
        <v>2104</v>
      </c>
      <c r="G442" s="102" t="s">
        <v>1865</v>
      </c>
      <c r="H442" s="102" t="s">
        <v>1806</v>
      </c>
      <c r="I442" s="102" t="s">
        <v>1806</v>
      </c>
      <c r="J442" s="102" t="s">
        <v>1806</v>
      </c>
      <c r="K442" s="103" t="s">
        <v>1806</v>
      </c>
      <c r="L442" s="102" t="s">
        <v>1806</v>
      </c>
      <c r="M442" s="102" t="s">
        <v>1806</v>
      </c>
      <c r="N442" s="102" t="s">
        <v>1806</v>
      </c>
      <c r="O442" s="104"/>
      <c r="P442" s="104"/>
      <c r="Q442" s="102"/>
      <c r="R442" s="104"/>
    </row>
    <row r="443" spans="1:18" ht="90">
      <c r="A443" s="102" t="s">
        <v>116</v>
      </c>
      <c r="B443" s="102" t="s">
        <v>1860</v>
      </c>
      <c r="C443" s="102" t="s">
        <v>2543</v>
      </c>
      <c r="D443" s="102" t="s">
        <v>1862</v>
      </c>
      <c r="E443" s="102" t="s">
        <v>2105</v>
      </c>
      <c r="F443" s="102" t="s">
        <v>1975</v>
      </c>
      <c r="G443" s="102" t="s">
        <v>1865</v>
      </c>
      <c r="H443" s="102" t="s">
        <v>1806</v>
      </c>
      <c r="I443" s="102" t="s">
        <v>1806</v>
      </c>
      <c r="J443" s="102" t="s">
        <v>1806</v>
      </c>
      <c r="K443" s="103" t="s">
        <v>1806</v>
      </c>
      <c r="L443" s="102" t="s">
        <v>1806</v>
      </c>
      <c r="M443" s="102" t="s">
        <v>1806</v>
      </c>
      <c r="N443" s="102" t="s">
        <v>1806</v>
      </c>
      <c r="O443" s="104"/>
      <c r="P443" s="104"/>
      <c r="Q443" s="102"/>
      <c r="R443" s="104"/>
    </row>
    <row r="444" spans="1:18" ht="90">
      <c r="A444" s="102" t="s">
        <v>116</v>
      </c>
      <c r="B444" s="102" t="s">
        <v>1860</v>
      </c>
      <c r="C444" s="102" t="s">
        <v>2543</v>
      </c>
      <c r="D444" s="102" t="s">
        <v>1862</v>
      </c>
      <c r="E444" s="102" t="s">
        <v>2106</v>
      </c>
      <c r="F444" s="102" t="s">
        <v>2107</v>
      </c>
      <c r="G444" s="102" t="s">
        <v>1865</v>
      </c>
      <c r="H444" s="102" t="s">
        <v>1806</v>
      </c>
      <c r="I444" s="102" t="s">
        <v>1806</v>
      </c>
      <c r="J444" s="102" t="s">
        <v>1806</v>
      </c>
      <c r="K444" s="103" t="s">
        <v>1806</v>
      </c>
      <c r="L444" s="102" t="s">
        <v>1806</v>
      </c>
      <c r="M444" s="102" t="s">
        <v>1806</v>
      </c>
      <c r="N444" s="102" t="s">
        <v>1806</v>
      </c>
      <c r="O444" s="104"/>
      <c r="P444" s="104"/>
      <c r="Q444" s="102"/>
      <c r="R444" s="104"/>
    </row>
    <row r="445" spans="1:18" ht="90">
      <c r="A445" s="102" t="s">
        <v>116</v>
      </c>
      <c r="B445" s="102" t="s">
        <v>1860</v>
      </c>
      <c r="C445" s="102" t="s">
        <v>2543</v>
      </c>
      <c r="D445" s="102" t="s">
        <v>1862</v>
      </c>
      <c r="E445" s="102" t="s">
        <v>2108</v>
      </c>
      <c r="F445" s="102" t="s">
        <v>2109</v>
      </c>
      <c r="G445" s="102" t="s">
        <v>1865</v>
      </c>
      <c r="H445" s="102" t="s">
        <v>1806</v>
      </c>
      <c r="I445" s="102" t="s">
        <v>1806</v>
      </c>
      <c r="J445" s="102" t="s">
        <v>1806</v>
      </c>
      <c r="K445" s="103" t="s">
        <v>1806</v>
      </c>
      <c r="L445" s="102" t="s">
        <v>1806</v>
      </c>
      <c r="M445" s="102" t="s">
        <v>1806</v>
      </c>
      <c r="N445" s="102" t="s">
        <v>1866</v>
      </c>
      <c r="O445" s="104" t="s">
        <v>1867</v>
      </c>
      <c r="P445" s="104" t="s">
        <v>2547</v>
      </c>
      <c r="Q445" s="102"/>
      <c r="R445" s="104"/>
    </row>
    <row r="446" spans="1:18" ht="90">
      <c r="A446" s="102" t="s">
        <v>116</v>
      </c>
      <c r="B446" s="102" t="s">
        <v>1860</v>
      </c>
      <c r="C446" s="102" t="s">
        <v>2543</v>
      </c>
      <c r="D446" s="102" t="s">
        <v>1862</v>
      </c>
      <c r="E446" s="102" t="s">
        <v>2110</v>
      </c>
      <c r="F446" s="102" t="s">
        <v>2111</v>
      </c>
      <c r="G446" s="102" t="s">
        <v>1865</v>
      </c>
      <c r="H446" s="102" t="s">
        <v>1806</v>
      </c>
      <c r="I446" s="102" t="s">
        <v>1806</v>
      </c>
      <c r="J446" s="102" t="s">
        <v>1806</v>
      </c>
      <c r="K446" s="103" t="s">
        <v>1806</v>
      </c>
      <c r="L446" s="102" t="s">
        <v>1806</v>
      </c>
      <c r="M446" s="102" t="s">
        <v>1806</v>
      </c>
      <c r="N446" s="102" t="s">
        <v>1866</v>
      </c>
      <c r="O446" s="104" t="s">
        <v>1867</v>
      </c>
      <c r="P446" s="104" t="s">
        <v>2547</v>
      </c>
      <c r="Q446" s="102"/>
      <c r="R446" s="104"/>
    </row>
    <row r="447" spans="1:18" ht="90">
      <c r="A447" s="102" t="s">
        <v>116</v>
      </c>
      <c r="B447" s="102" t="s">
        <v>1860</v>
      </c>
      <c r="C447" s="102" t="s">
        <v>2543</v>
      </c>
      <c r="D447" s="102" t="s">
        <v>1862</v>
      </c>
      <c r="E447" s="102" t="s">
        <v>2113</v>
      </c>
      <c r="F447" s="102" t="s">
        <v>2114</v>
      </c>
      <c r="G447" s="102" t="s">
        <v>1865</v>
      </c>
      <c r="H447" s="102" t="s">
        <v>1806</v>
      </c>
      <c r="I447" s="102" t="s">
        <v>1806</v>
      </c>
      <c r="J447" s="102" t="s">
        <v>1806</v>
      </c>
      <c r="K447" s="103" t="s">
        <v>1806</v>
      </c>
      <c r="L447" s="102" t="s">
        <v>1806</v>
      </c>
      <c r="M447" s="102" t="s">
        <v>1806</v>
      </c>
      <c r="N447" s="102" t="s">
        <v>1866</v>
      </c>
      <c r="O447" s="104" t="s">
        <v>2554</v>
      </c>
      <c r="P447" s="104" t="s">
        <v>1880</v>
      </c>
      <c r="Q447" s="102"/>
      <c r="R447" s="104"/>
    </row>
    <row r="448" spans="1:18" ht="90">
      <c r="A448" s="102" t="s">
        <v>116</v>
      </c>
      <c r="B448" s="102" t="s">
        <v>1860</v>
      </c>
      <c r="C448" s="102" t="s">
        <v>2543</v>
      </c>
      <c r="D448" s="102" t="s">
        <v>1862</v>
      </c>
      <c r="E448" s="102" t="s">
        <v>2115</v>
      </c>
      <c r="F448" s="102" t="s">
        <v>2116</v>
      </c>
      <c r="G448" s="102" t="s">
        <v>1865</v>
      </c>
      <c r="H448" s="102" t="s">
        <v>1806</v>
      </c>
      <c r="I448" s="102" t="s">
        <v>1806</v>
      </c>
      <c r="J448" s="102" t="s">
        <v>1806</v>
      </c>
      <c r="K448" s="103" t="s">
        <v>1806</v>
      </c>
      <c r="L448" s="102" t="s">
        <v>1806</v>
      </c>
      <c r="M448" s="102" t="s">
        <v>1806</v>
      </c>
      <c r="N448" s="102" t="s">
        <v>1806</v>
      </c>
      <c r="O448" s="104"/>
      <c r="P448" s="104"/>
      <c r="Q448" s="102"/>
      <c r="R448" s="104"/>
    </row>
    <row r="449" spans="1:18" ht="60">
      <c r="A449" s="102" t="s">
        <v>116</v>
      </c>
      <c r="B449" s="102" t="s">
        <v>1860</v>
      </c>
      <c r="C449" s="102" t="s">
        <v>2543</v>
      </c>
      <c r="D449" s="102" t="s">
        <v>1862</v>
      </c>
      <c r="E449" s="102" t="s">
        <v>2117</v>
      </c>
      <c r="F449" s="102" t="s">
        <v>2016</v>
      </c>
      <c r="G449" s="102" t="s">
        <v>1865</v>
      </c>
      <c r="H449" s="102" t="s">
        <v>1806</v>
      </c>
      <c r="I449" s="102" t="s">
        <v>1806</v>
      </c>
      <c r="J449" s="102" t="s">
        <v>1806</v>
      </c>
      <c r="K449" s="103" t="s">
        <v>1806</v>
      </c>
      <c r="L449" s="102" t="s">
        <v>1806</v>
      </c>
      <c r="M449" s="102" t="s">
        <v>1806</v>
      </c>
      <c r="N449" s="102" t="s">
        <v>1806</v>
      </c>
      <c r="O449" s="104"/>
      <c r="P449" s="104"/>
      <c r="Q449" s="102"/>
      <c r="R449" s="104"/>
    </row>
    <row r="450" spans="1:18" ht="60">
      <c r="A450" s="102" t="s">
        <v>116</v>
      </c>
      <c r="B450" s="102" t="s">
        <v>1860</v>
      </c>
      <c r="C450" s="102" t="s">
        <v>2543</v>
      </c>
      <c r="D450" s="102" t="s">
        <v>1862</v>
      </c>
      <c r="E450" s="102" t="s">
        <v>2118</v>
      </c>
      <c r="F450" s="102" t="s">
        <v>2119</v>
      </c>
      <c r="G450" s="102" t="s">
        <v>1865</v>
      </c>
      <c r="H450" s="102" t="s">
        <v>1806</v>
      </c>
      <c r="I450" s="102" t="s">
        <v>1806</v>
      </c>
      <c r="J450" s="102" t="s">
        <v>1806</v>
      </c>
      <c r="K450" s="103" t="s">
        <v>1806</v>
      </c>
      <c r="L450" s="102" t="s">
        <v>1806</v>
      </c>
      <c r="M450" s="102" t="s">
        <v>1806</v>
      </c>
      <c r="N450" s="102" t="s">
        <v>1806</v>
      </c>
      <c r="O450" s="104"/>
      <c r="P450" s="104"/>
      <c r="Q450" s="102"/>
      <c r="R450" s="104"/>
    </row>
    <row r="451" spans="1:18" ht="90">
      <c r="A451" s="102" t="s">
        <v>116</v>
      </c>
      <c r="B451" s="102" t="s">
        <v>1860</v>
      </c>
      <c r="C451" s="102" t="s">
        <v>2543</v>
      </c>
      <c r="D451" s="102" t="s">
        <v>1862</v>
      </c>
      <c r="E451" s="102" t="s">
        <v>2120</v>
      </c>
      <c r="F451" s="102" t="s">
        <v>2121</v>
      </c>
      <c r="G451" s="102" t="s">
        <v>1865</v>
      </c>
      <c r="H451" s="102" t="s">
        <v>1806</v>
      </c>
      <c r="I451" s="102" t="s">
        <v>1806</v>
      </c>
      <c r="J451" s="102" t="s">
        <v>1806</v>
      </c>
      <c r="K451" s="103" t="s">
        <v>1806</v>
      </c>
      <c r="L451" s="102" t="s">
        <v>1806</v>
      </c>
      <c r="M451" s="102" t="s">
        <v>1806</v>
      </c>
      <c r="N451" s="102" t="s">
        <v>1806</v>
      </c>
      <c r="O451" s="104"/>
      <c r="P451" s="104"/>
      <c r="Q451" s="102"/>
      <c r="R451" s="104"/>
    </row>
    <row r="452" spans="1:18" ht="105">
      <c r="A452" s="102" t="s">
        <v>116</v>
      </c>
      <c r="B452" s="102" t="s">
        <v>1860</v>
      </c>
      <c r="C452" s="102" t="s">
        <v>2543</v>
      </c>
      <c r="D452" s="102" t="s">
        <v>1862</v>
      </c>
      <c r="E452" s="102" t="s">
        <v>2122</v>
      </c>
      <c r="F452" s="102" t="s">
        <v>2123</v>
      </c>
      <c r="G452" s="102" t="s">
        <v>1865</v>
      </c>
      <c r="H452" s="102" t="s">
        <v>1806</v>
      </c>
      <c r="I452" s="102" t="s">
        <v>1806</v>
      </c>
      <c r="J452" s="102" t="s">
        <v>1806</v>
      </c>
      <c r="K452" s="103" t="s">
        <v>1806</v>
      </c>
      <c r="L452" s="102" t="s">
        <v>1806</v>
      </c>
      <c r="M452" s="102" t="s">
        <v>1866</v>
      </c>
      <c r="N452" s="102" t="s">
        <v>1806</v>
      </c>
      <c r="O452" s="104" t="s">
        <v>2124</v>
      </c>
      <c r="P452" s="104" t="s">
        <v>1950</v>
      </c>
      <c r="Q452" s="102"/>
      <c r="R452" s="104"/>
    </row>
    <row r="453" spans="1:18" ht="90">
      <c r="A453" s="102" t="s">
        <v>116</v>
      </c>
      <c r="B453" s="102" t="s">
        <v>1860</v>
      </c>
      <c r="C453" s="102" t="s">
        <v>2543</v>
      </c>
      <c r="D453" s="102" t="s">
        <v>1862</v>
      </c>
      <c r="E453" s="102" t="s">
        <v>2125</v>
      </c>
      <c r="F453" s="102" t="s">
        <v>2126</v>
      </c>
      <c r="G453" s="102" t="s">
        <v>1865</v>
      </c>
      <c r="H453" s="102" t="s">
        <v>1806</v>
      </c>
      <c r="I453" s="102" t="s">
        <v>1806</v>
      </c>
      <c r="J453" s="102" t="s">
        <v>1806</v>
      </c>
      <c r="K453" s="103" t="s">
        <v>1806</v>
      </c>
      <c r="L453" s="102" t="s">
        <v>1806</v>
      </c>
      <c r="M453" s="102" t="s">
        <v>1806</v>
      </c>
      <c r="N453" s="102" t="s">
        <v>1806</v>
      </c>
      <c r="O453" s="104"/>
      <c r="P453" s="104"/>
      <c r="Q453" s="102"/>
      <c r="R453" s="104"/>
    </row>
    <row r="454" spans="1:18" ht="90">
      <c r="A454" s="102" t="s">
        <v>116</v>
      </c>
      <c r="B454" s="102" t="s">
        <v>1860</v>
      </c>
      <c r="C454" s="102" t="s">
        <v>2543</v>
      </c>
      <c r="D454" s="102" t="s">
        <v>1862</v>
      </c>
      <c r="E454" s="102" t="s">
        <v>2127</v>
      </c>
      <c r="F454" s="102" t="s">
        <v>2128</v>
      </c>
      <c r="G454" s="102" t="s">
        <v>1865</v>
      </c>
      <c r="H454" s="102" t="s">
        <v>1806</v>
      </c>
      <c r="I454" s="102" t="s">
        <v>1806</v>
      </c>
      <c r="J454" s="102" t="s">
        <v>1806</v>
      </c>
      <c r="K454" s="103" t="s">
        <v>1806</v>
      </c>
      <c r="L454" s="102" t="s">
        <v>1806</v>
      </c>
      <c r="M454" s="102" t="s">
        <v>1806</v>
      </c>
      <c r="N454" s="102" t="s">
        <v>1806</v>
      </c>
      <c r="O454" s="104"/>
      <c r="P454" s="104"/>
      <c r="Q454" s="102"/>
      <c r="R454" s="104"/>
    </row>
    <row r="455" spans="1:18" ht="90">
      <c r="A455" s="102" t="s">
        <v>116</v>
      </c>
      <c r="B455" s="102" t="s">
        <v>1860</v>
      </c>
      <c r="C455" s="102" t="s">
        <v>2543</v>
      </c>
      <c r="D455" s="102" t="s">
        <v>1862</v>
      </c>
      <c r="E455" s="102" t="s">
        <v>2129</v>
      </c>
      <c r="F455" s="102" t="s">
        <v>2130</v>
      </c>
      <c r="G455" s="102" t="s">
        <v>1865</v>
      </c>
      <c r="H455" s="102" t="s">
        <v>1806</v>
      </c>
      <c r="I455" s="102" t="s">
        <v>1806</v>
      </c>
      <c r="J455" s="102" t="s">
        <v>1806</v>
      </c>
      <c r="K455" s="103" t="s">
        <v>1806</v>
      </c>
      <c r="L455" s="102" t="s">
        <v>1806</v>
      </c>
      <c r="M455" s="102" t="s">
        <v>1866</v>
      </c>
      <c r="N455" s="102" t="s">
        <v>1806</v>
      </c>
      <c r="O455" s="104" t="s">
        <v>2124</v>
      </c>
      <c r="P455" s="104" t="s">
        <v>1950</v>
      </c>
      <c r="Q455" s="102"/>
      <c r="R455" s="104"/>
    </row>
    <row r="456" spans="1:18" ht="90">
      <c r="A456" s="102" t="s">
        <v>116</v>
      </c>
      <c r="B456" s="102" t="s">
        <v>1860</v>
      </c>
      <c r="C456" s="102" t="s">
        <v>2543</v>
      </c>
      <c r="D456" s="102" t="s">
        <v>1862</v>
      </c>
      <c r="E456" s="102" t="s">
        <v>2131</v>
      </c>
      <c r="F456" s="102" t="s">
        <v>2132</v>
      </c>
      <c r="G456" s="102" t="s">
        <v>1865</v>
      </c>
      <c r="H456" s="102" t="s">
        <v>1806</v>
      </c>
      <c r="I456" s="102" t="s">
        <v>1806</v>
      </c>
      <c r="J456" s="102" t="s">
        <v>1806</v>
      </c>
      <c r="K456" s="103" t="s">
        <v>1806</v>
      </c>
      <c r="L456" s="102" t="s">
        <v>1806</v>
      </c>
      <c r="M456" s="102" t="s">
        <v>1866</v>
      </c>
      <c r="N456" s="102" t="s">
        <v>1806</v>
      </c>
      <c r="O456" s="104" t="s">
        <v>2124</v>
      </c>
      <c r="P456" s="104" t="s">
        <v>1950</v>
      </c>
      <c r="Q456" s="102"/>
      <c r="R456" s="104"/>
    </row>
    <row r="457" spans="1:18" ht="90">
      <c r="A457" s="102" t="s">
        <v>116</v>
      </c>
      <c r="B457" s="102" t="s">
        <v>1860</v>
      </c>
      <c r="C457" s="102" t="s">
        <v>2543</v>
      </c>
      <c r="D457" s="102" t="s">
        <v>1862</v>
      </c>
      <c r="E457" s="102" t="s">
        <v>2133</v>
      </c>
      <c r="F457" s="102" t="s">
        <v>2134</v>
      </c>
      <c r="G457" s="102" t="s">
        <v>1865</v>
      </c>
      <c r="H457" s="102" t="s">
        <v>1806</v>
      </c>
      <c r="I457" s="102" t="s">
        <v>1806</v>
      </c>
      <c r="J457" s="102" t="s">
        <v>1806</v>
      </c>
      <c r="K457" s="103" t="s">
        <v>1806</v>
      </c>
      <c r="L457" s="102" t="s">
        <v>1806</v>
      </c>
      <c r="M457" s="102" t="s">
        <v>1866</v>
      </c>
      <c r="N457" s="102" t="s">
        <v>1806</v>
      </c>
      <c r="O457" s="104" t="s">
        <v>2124</v>
      </c>
      <c r="P457" s="104" t="s">
        <v>1950</v>
      </c>
      <c r="Q457" s="102"/>
      <c r="R457" s="104"/>
    </row>
    <row r="458" spans="1:18" ht="90">
      <c r="A458" s="102" t="s">
        <v>116</v>
      </c>
      <c r="B458" s="102" t="s">
        <v>1860</v>
      </c>
      <c r="C458" s="102" t="s">
        <v>2543</v>
      </c>
      <c r="D458" s="102" t="s">
        <v>1862</v>
      </c>
      <c r="E458" s="102" t="s">
        <v>2135</v>
      </c>
      <c r="F458" s="102" t="s">
        <v>2136</v>
      </c>
      <c r="G458" s="102" t="s">
        <v>1865</v>
      </c>
      <c r="H458" s="102" t="s">
        <v>1806</v>
      </c>
      <c r="I458" s="102" t="s">
        <v>1806</v>
      </c>
      <c r="J458" s="102" t="s">
        <v>1806</v>
      </c>
      <c r="K458" s="103" t="s">
        <v>1806</v>
      </c>
      <c r="L458" s="102" t="s">
        <v>1806</v>
      </c>
      <c r="M458" s="102" t="s">
        <v>1806</v>
      </c>
      <c r="N458" s="102" t="s">
        <v>1806</v>
      </c>
      <c r="O458" s="104"/>
      <c r="P458" s="104"/>
      <c r="Q458" s="102"/>
      <c r="R458" s="104"/>
    </row>
    <row r="459" spans="1:18" ht="90">
      <c r="A459" s="102" t="s">
        <v>116</v>
      </c>
      <c r="B459" s="102" t="s">
        <v>1860</v>
      </c>
      <c r="C459" s="102" t="s">
        <v>2543</v>
      </c>
      <c r="D459" s="102" t="s">
        <v>1862</v>
      </c>
      <c r="E459" s="102" t="s">
        <v>2137</v>
      </c>
      <c r="F459" s="102" t="s">
        <v>2138</v>
      </c>
      <c r="G459" s="102" t="s">
        <v>1865</v>
      </c>
      <c r="H459" s="102" t="s">
        <v>1806</v>
      </c>
      <c r="I459" s="102" t="s">
        <v>1806</v>
      </c>
      <c r="J459" s="102" t="s">
        <v>1806</v>
      </c>
      <c r="K459" s="103" t="s">
        <v>1806</v>
      </c>
      <c r="L459" s="102" t="s">
        <v>1806</v>
      </c>
      <c r="M459" s="102" t="s">
        <v>1806</v>
      </c>
      <c r="N459" s="102" t="s">
        <v>1806</v>
      </c>
      <c r="O459" s="104"/>
      <c r="P459" s="104"/>
      <c r="Q459" s="102"/>
      <c r="R459" s="104"/>
    </row>
    <row r="460" spans="1:18" ht="90">
      <c r="A460" s="102" t="s">
        <v>116</v>
      </c>
      <c r="B460" s="102" t="s">
        <v>1860</v>
      </c>
      <c r="C460" s="102" t="s">
        <v>2543</v>
      </c>
      <c r="D460" s="102" t="s">
        <v>1862</v>
      </c>
      <c r="E460" s="102" t="s">
        <v>2139</v>
      </c>
      <c r="F460" s="102" t="s">
        <v>2140</v>
      </c>
      <c r="G460" s="102" t="s">
        <v>1865</v>
      </c>
      <c r="H460" s="102" t="s">
        <v>1806</v>
      </c>
      <c r="I460" s="102" t="s">
        <v>1806</v>
      </c>
      <c r="J460" s="102" t="s">
        <v>1806</v>
      </c>
      <c r="K460" s="103" t="s">
        <v>1806</v>
      </c>
      <c r="L460" s="102" t="s">
        <v>1806</v>
      </c>
      <c r="M460" s="102" t="s">
        <v>1866</v>
      </c>
      <c r="N460" s="102" t="s">
        <v>1806</v>
      </c>
      <c r="O460" s="104" t="s">
        <v>2124</v>
      </c>
      <c r="P460" s="104" t="s">
        <v>1950</v>
      </c>
      <c r="Q460" s="102"/>
      <c r="R460" s="104"/>
    </row>
    <row r="461" spans="1:18" ht="90">
      <c r="A461" s="102" t="s">
        <v>116</v>
      </c>
      <c r="B461" s="102" t="s">
        <v>1860</v>
      </c>
      <c r="C461" s="102" t="s">
        <v>2543</v>
      </c>
      <c r="D461" s="102" t="s">
        <v>1862</v>
      </c>
      <c r="E461" s="102" t="s">
        <v>2141</v>
      </c>
      <c r="F461" s="102" t="s">
        <v>2043</v>
      </c>
      <c r="G461" s="102" t="s">
        <v>1865</v>
      </c>
      <c r="H461" s="102" t="s">
        <v>1806</v>
      </c>
      <c r="I461" s="102" t="s">
        <v>1806</v>
      </c>
      <c r="J461" s="102" t="s">
        <v>1806</v>
      </c>
      <c r="K461" s="103" t="s">
        <v>1806</v>
      </c>
      <c r="L461" s="102" t="s">
        <v>1806</v>
      </c>
      <c r="M461" s="102" t="s">
        <v>1806</v>
      </c>
      <c r="N461" s="102" t="s">
        <v>1806</v>
      </c>
      <c r="O461" s="104"/>
      <c r="P461" s="104"/>
      <c r="Q461" s="102"/>
      <c r="R461" s="104"/>
    </row>
    <row r="462" spans="1:18" ht="90">
      <c r="A462" s="102" t="s">
        <v>116</v>
      </c>
      <c r="B462" s="102" t="s">
        <v>1860</v>
      </c>
      <c r="C462" s="102" t="s">
        <v>2543</v>
      </c>
      <c r="D462" s="102" t="s">
        <v>1862</v>
      </c>
      <c r="E462" s="102" t="s">
        <v>1863</v>
      </c>
      <c r="F462" s="102" t="s">
        <v>1864</v>
      </c>
      <c r="G462" s="102" t="s">
        <v>1865</v>
      </c>
      <c r="H462" s="102" t="s">
        <v>1806</v>
      </c>
      <c r="I462" s="102" t="s">
        <v>1806</v>
      </c>
      <c r="J462" s="102" t="s">
        <v>1806</v>
      </c>
      <c r="K462" s="103" t="s">
        <v>1806</v>
      </c>
      <c r="L462" s="102" t="s">
        <v>1806</v>
      </c>
      <c r="M462" s="102" t="s">
        <v>1866</v>
      </c>
      <c r="N462" s="102" t="s">
        <v>1806</v>
      </c>
      <c r="O462" s="104" t="s">
        <v>2548</v>
      </c>
      <c r="P462" s="104" t="s">
        <v>2028</v>
      </c>
      <c r="Q462" s="102"/>
      <c r="R462" s="104"/>
    </row>
    <row r="463" spans="1:18" ht="60">
      <c r="A463" s="102" t="s">
        <v>116</v>
      </c>
      <c r="B463" s="102" t="s">
        <v>1860</v>
      </c>
      <c r="C463" s="102" t="s">
        <v>2543</v>
      </c>
      <c r="D463" s="102" t="s">
        <v>1862</v>
      </c>
      <c r="E463" s="102" t="s">
        <v>2142</v>
      </c>
      <c r="F463" s="102" t="s">
        <v>2143</v>
      </c>
      <c r="G463" s="102" t="s">
        <v>1865</v>
      </c>
      <c r="H463" s="102" t="s">
        <v>1806</v>
      </c>
      <c r="I463" s="102" t="s">
        <v>1806</v>
      </c>
      <c r="J463" s="102" t="s">
        <v>1806</v>
      </c>
      <c r="K463" s="103" t="s">
        <v>1806</v>
      </c>
      <c r="L463" s="102" t="s">
        <v>1806</v>
      </c>
      <c r="M463" s="102" t="s">
        <v>1806</v>
      </c>
      <c r="N463" s="102" t="s">
        <v>1806</v>
      </c>
      <c r="O463" s="104"/>
      <c r="P463" s="104"/>
      <c r="Q463" s="102"/>
      <c r="R463" s="104"/>
    </row>
    <row r="464" spans="1:18" ht="90">
      <c r="A464" s="102" t="s">
        <v>116</v>
      </c>
      <c r="B464" s="102" t="s">
        <v>1860</v>
      </c>
      <c r="C464" s="102" t="s">
        <v>2543</v>
      </c>
      <c r="D464" s="102" t="s">
        <v>1862</v>
      </c>
      <c r="E464" s="102" t="s">
        <v>2144</v>
      </c>
      <c r="F464" s="102" t="s">
        <v>2145</v>
      </c>
      <c r="G464" s="102" t="s">
        <v>1865</v>
      </c>
      <c r="H464" s="102" t="s">
        <v>1806</v>
      </c>
      <c r="I464" s="102" t="s">
        <v>1806</v>
      </c>
      <c r="J464" s="102" t="s">
        <v>1806</v>
      </c>
      <c r="K464" s="103" t="s">
        <v>1806</v>
      </c>
      <c r="L464" s="102" t="s">
        <v>1806</v>
      </c>
      <c r="M464" s="102" t="s">
        <v>1866</v>
      </c>
      <c r="N464" s="102" t="s">
        <v>1806</v>
      </c>
      <c r="O464" s="104" t="s">
        <v>2124</v>
      </c>
      <c r="P464" s="104" t="s">
        <v>1950</v>
      </c>
      <c r="Q464" s="102"/>
      <c r="R464" s="104"/>
    </row>
    <row r="465" spans="1:18" ht="75">
      <c r="A465" s="102" t="s">
        <v>116</v>
      </c>
      <c r="B465" s="102" t="s">
        <v>1860</v>
      </c>
      <c r="C465" s="102" t="s">
        <v>2543</v>
      </c>
      <c r="D465" s="102" t="s">
        <v>1862</v>
      </c>
      <c r="E465" s="102" t="s">
        <v>2146</v>
      </c>
      <c r="F465" s="102" t="s">
        <v>2147</v>
      </c>
      <c r="G465" s="102" t="s">
        <v>2148</v>
      </c>
      <c r="H465" s="102" t="s">
        <v>1806</v>
      </c>
      <c r="I465" s="102" t="s">
        <v>1806</v>
      </c>
      <c r="J465" s="102" t="s">
        <v>1806</v>
      </c>
      <c r="K465" s="103" t="s">
        <v>1806</v>
      </c>
      <c r="L465" s="102" t="s">
        <v>1806</v>
      </c>
      <c r="M465" s="102" t="s">
        <v>1806</v>
      </c>
      <c r="N465" s="102" t="s">
        <v>1806</v>
      </c>
      <c r="O465" s="104"/>
      <c r="P465" s="104"/>
      <c r="Q465" s="102"/>
      <c r="R465" s="104"/>
    </row>
    <row r="466" spans="1:18" ht="75">
      <c r="A466" s="102" t="s">
        <v>116</v>
      </c>
      <c r="B466" s="102" t="s">
        <v>1860</v>
      </c>
      <c r="C466" s="102" t="s">
        <v>2543</v>
      </c>
      <c r="D466" s="102" t="s">
        <v>1862</v>
      </c>
      <c r="E466" s="102" t="s">
        <v>2149</v>
      </c>
      <c r="F466" s="102" t="s">
        <v>2150</v>
      </c>
      <c r="G466" s="102" t="s">
        <v>2148</v>
      </c>
      <c r="H466" s="102" t="s">
        <v>1806</v>
      </c>
      <c r="I466" s="102" t="s">
        <v>1806</v>
      </c>
      <c r="J466" s="102" t="s">
        <v>1806</v>
      </c>
      <c r="K466" s="103" t="s">
        <v>1806</v>
      </c>
      <c r="L466" s="102" t="s">
        <v>1806</v>
      </c>
      <c r="M466" s="102" t="s">
        <v>1806</v>
      </c>
      <c r="N466" s="102" t="s">
        <v>1806</v>
      </c>
      <c r="O466" s="104"/>
      <c r="P466" s="104"/>
      <c r="Q466" s="102"/>
      <c r="R466" s="104"/>
    </row>
    <row r="467" spans="1:18" ht="75">
      <c r="A467" s="102" t="s">
        <v>116</v>
      </c>
      <c r="B467" s="102" t="s">
        <v>1860</v>
      </c>
      <c r="C467" s="102" t="s">
        <v>2543</v>
      </c>
      <c r="D467" s="102" t="s">
        <v>1862</v>
      </c>
      <c r="E467" s="102" t="s">
        <v>2151</v>
      </c>
      <c r="F467" s="102" t="s">
        <v>2152</v>
      </c>
      <c r="G467" s="102" t="s">
        <v>2148</v>
      </c>
      <c r="H467" s="102" t="s">
        <v>1806</v>
      </c>
      <c r="I467" s="102" t="s">
        <v>1806</v>
      </c>
      <c r="J467" s="102" t="s">
        <v>1806</v>
      </c>
      <c r="K467" s="103" t="s">
        <v>1806</v>
      </c>
      <c r="L467" s="102" t="s">
        <v>1806</v>
      </c>
      <c r="M467" s="102" t="s">
        <v>1806</v>
      </c>
      <c r="N467" s="102" t="s">
        <v>1806</v>
      </c>
      <c r="O467" s="104"/>
      <c r="P467" s="104"/>
      <c r="Q467" s="102"/>
      <c r="R467" s="104"/>
    </row>
    <row r="468" spans="1:18" ht="75">
      <c r="A468" s="102" t="s">
        <v>116</v>
      </c>
      <c r="B468" s="102" t="s">
        <v>1860</v>
      </c>
      <c r="C468" s="102" t="s">
        <v>2543</v>
      </c>
      <c r="D468" s="102" t="s">
        <v>1862</v>
      </c>
      <c r="E468" s="102" t="s">
        <v>2153</v>
      </c>
      <c r="F468" s="102" t="s">
        <v>2154</v>
      </c>
      <c r="G468" s="102" t="s">
        <v>2148</v>
      </c>
      <c r="H468" s="102" t="s">
        <v>1806</v>
      </c>
      <c r="I468" s="102" t="s">
        <v>1806</v>
      </c>
      <c r="J468" s="102" t="s">
        <v>1806</v>
      </c>
      <c r="K468" s="103" t="s">
        <v>1806</v>
      </c>
      <c r="L468" s="102" t="s">
        <v>1806</v>
      </c>
      <c r="M468" s="102" t="s">
        <v>1806</v>
      </c>
      <c r="N468" s="102" t="s">
        <v>1806</v>
      </c>
      <c r="O468" s="104"/>
      <c r="P468" s="104"/>
      <c r="Q468" s="102"/>
      <c r="R468" s="104"/>
    </row>
    <row r="469" spans="1:18" ht="90">
      <c r="A469" s="102" t="s">
        <v>116</v>
      </c>
      <c r="B469" s="102" t="s">
        <v>1860</v>
      </c>
      <c r="C469" s="102" t="s">
        <v>2543</v>
      </c>
      <c r="D469" s="102" t="s">
        <v>1862</v>
      </c>
      <c r="E469" s="102" t="s">
        <v>2155</v>
      </c>
      <c r="F469" s="102" t="s">
        <v>2156</v>
      </c>
      <c r="G469" s="102" t="s">
        <v>2148</v>
      </c>
      <c r="H469" s="102" t="s">
        <v>1806</v>
      </c>
      <c r="I469" s="102" t="s">
        <v>1806</v>
      </c>
      <c r="J469" s="102" t="s">
        <v>1806</v>
      </c>
      <c r="K469" s="103" t="s">
        <v>1806</v>
      </c>
      <c r="L469" s="102" t="s">
        <v>1806</v>
      </c>
      <c r="M469" s="102" t="s">
        <v>1806</v>
      </c>
      <c r="N469" s="102" t="s">
        <v>1806</v>
      </c>
      <c r="O469" s="104"/>
      <c r="P469" s="104"/>
      <c r="Q469" s="102"/>
      <c r="R469" s="104"/>
    </row>
    <row r="470" spans="1:18" ht="75">
      <c r="A470" s="102" t="s">
        <v>116</v>
      </c>
      <c r="B470" s="102" t="s">
        <v>1860</v>
      </c>
      <c r="C470" s="102" t="s">
        <v>2543</v>
      </c>
      <c r="D470" s="102" t="s">
        <v>1862</v>
      </c>
      <c r="E470" s="102" t="s">
        <v>2157</v>
      </c>
      <c r="F470" s="102" t="s">
        <v>2158</v>
      </c>
      <c r="G470" s="102" t="s">
        <v>2148</v>
      </c>
      <c r="H470" s="102" t="s">
        <v>1806</v>
      </c>
      <c r="I470" s="102" t="s">
        <v>1806</v>
      </c>
      <c r="J470" s="102" t="s">
        <v>1806</v>
      </c>
      <c r="K470" s="103" t="s">
        <v>1806</v>
      </c>
      <c r="L470" s="102" t="s">
        <v>1806</v>
      </c>
      <c r="M470" s="102" t="s">
        <v>1806</v>
      </c>
      <c r="N470" s="102" t="s">
        <v>1806</v>
      </c>
      <c r="O470" s="104"/>
      <c r="P470" s="104"/>
      <c r="Q470" s="102"/>
      <c r="R470" s="104"/>
    </row>
    <row r="471" spans="1:18" ht="75">
      <c r="A471" s="102" t="s">
        <v>116</v>
      </c>
      <c r="B471" s="102" t="s">
        <v>1860</v>
      </c>
      <c r="C471" s="102" t="s">
        <v>2543</v>
      </c>
      <c r="D471" s="102" t="s">
        <v>1862</v>
      </c>
      <c r="E471" s="102" t="s">
        <v>2159</v>
      </c>
      <c r="F471" s="102" t="s">
        <v>2160</v>
      </c>
      <c r="G471" s="102" t="s">
        <v>2148</v>
      </c>
      <c r="H471" s="102" t="s">
        <v>1806</v>
      </c>
      <c r="I471" s="102" t="s">
        <v>1806</v>
      </c>
      <c r="J471" s="102" t="s">
        <v>1806</v>
      </c>
      <c r="K471" s="103" t="s">
        <v>1806</v>
      </c>
      <c r="L471" s="102" t="s">
        <v>1806</v>
      </c>
      <c r="M471" s="102" t="s">
        <v>1806</v>
      </c>
      <c r="N471" s="102" t="s">
        <v>1806</v>
      </c>
      <c r="O471" s="104"/>
      <c r="P471" s="104"/>
      <c r="Q471" s="102"/>
      <c r="R471" s="104"/>
    </row>
    <row r="472" spans="1:18" ht="75">
      <c r="A472" s="102" t="s">
        <v>116</v>
      </c>
      <c r="B472" s="102" t="s">
        <v>1860</v>
      </c>
      <c r="C472" s="102" t="s">
        <v>2543</v>
      </c>
      <c r="D472" s="102" t="s">
        <v>1862</v>
      </c>
      <c r="E472" s="102" t="s">
        <v>2161</v>
      </c>
      <c r="F472" s="102" t="s">
        <v>2162</v>
      </c>
      <c r="G472" s="102" t="s">
        <v>2148</v>
      </c>
      <c r="H472" s="102" t="s">
        <v>1806</v>
      </c>
      <c r="I472" s="102" t="s">
        <v>1806</v>
      </c>
      <c r="J472" s="102" t="s">
        <v>1806</v>
      </c>
      <c r="K472" s="103" t="s">
        <v>1806</v>
      </c>
      <c r="L472" s="102" t="s">
        <v>1806</v>
      </c>
      <c r="M472" s="102" t="s">
        <v>1806</v>
      </c>
      <c r="N472" s="102" t="s">
        <v>1806</v>
      </c>
      <c r="O472" s="104"/>
      <c r="P472" s="104"/>
      <c r="Q472" s="102"/>
      <c r="R472" s="104"/>
    </row>
    <row r="473" spans="1:18" ht="75">
      <c r="A473" s="102" t="s">
        <v>116</v>
      </c>
      <c r="B473" s="102" t="s">
        <v>1860</v>
      </c>
      <c r="C473" s="102" t="s">
        <v>2543</v>
      </c>
      <c r="D473" s="102" t="s">
        <v>1862</v>
      </c>
      <c r="E473" s="102" t="s">
        <v>2163</v>
      </c>
      <c r="F473" s="102" t="s">
        <v>2164</v>
      </c>
      <c r="G473" s="102" t="s">
        <v>2148</v>
      </c>
      <c r="H473" s="102" t="s">
        <v>1806</v>
      </c>
      <c r="I473" s="102" t="s">
        <v>1806</v>
      </c>
      <c r="J473" s="102" t="s">
        <v>1806</v>
      </c>
      <c r="K473" s="103" t="s">
        <v>1806</v>
      </c>
      <c r="L473" s="102" t="s">
        <v>1806</v>
      </c>
      <c r="M473" s="102" t="s">
        <v>1806</v>
      </c>
      <c r="N473" s="102" t="s">
        <v>1806</v>
      </c>
      <c r="O473" s="104"/>
      <c r="P473" s="104"/>
      <c r="Q473" s="102"/>
      <c r="R473" s="104"/>
    </row>
    <row r="474" spans="1:18" ht="75">
      <c r="A474" s="102" t="s">
        <v>116</v>
      </c>
      <c r="B474" s="102" t="s">
        <v>1860</v>
      </c>
      <c r="C474" s="102" t="s">
        <v>2543</v>
      </c>
      <c r="D474" s="102" t="s">
        <v>1862</v>
      </c>
      <c r="E474" s="102" t="s">
        <v>2165</v>
      </c>
      <c r="F474" s="102" t="s">
        <v>2166</v>
      </c>
      <c r="G474" s="102" t="s">
        <v>2148</v>
      </c>
      <c r="H474" s="102" t="s">
        <v>1806</v>
      </c>
      <c r="I474" s="102" t="s">
        <v>1806</v>
      </c>
      <c r="J474" s="102" t="s">
        <v>1806</v>
      </c>
      <c r="K474" s="103" t="s">
        <v>1806</v>
      </c>
      <c r="L474" s="102" t="s">
        <v>1806</v>
      </c>
      <c r="M474" s="102" t="s">
        <v>1806</v>
      </c>
      <c r="N474" s="102" t="s">
        <v>1806</v>
      </c>
      <c r="O474" s="104"/>
      <c r="P474" s="104"/>
      <c r="Q474" s="102"/>
      <c r="R474" s="104"/>
    </row>
    <row r="475" spans="1:18" ht="75">
      <c r="A475" s="102" t="s">
        <v>116</v>
      </c>
      <c r="B475" s="102" t="s">
        <v>1860</v>
      </c>
      <c r="C475" s="102" t="s">
        <v>2543</v>
      </c>
      <c r="D475" s="102" t="s">
        <v>1862</v>
      </c>
      <c r="E475" s="102" t="s">
        <v>2167</v>
      </c>
      <c r="F475" s="102" t="s">
        <v>2168</v>
      </c>
      <c r="G475" s="102" t="s">
        <v>2148</v>
      </c>
      <c r="H475" s="102" t="s">
        <v>1806</v>
      </c>
      <c r="I475" s="102" t="s">
        <v>1806</v>
      </c>
      <c r="J475" s="102" t="s">
        <v>1806</v>
      </c>
      <c r="K475" s="103" t="s">
        <v>1806</v>
      </c>
      <c r="L475" s="102" t="s">
        <v>1806</v>
      </c>
      <c r="M475" s="102" t="s">
        <v>1806</v>
      </c>
      <c r="N475" s="102" t="s">
        <v>1806</v>
      </c>
      <c r="O475" s="104"/>
      <c r="P475" s="104"/>
      <c r="Q475" s="102"/>
      <c r="R475" s="104"/>
    </row>
    <row r="476" spans="1:18" ht="75">
      <c r="A476" s="102" t="s">
        <v>116</v>
      </c>
      <c r="B476" s="102" t="s">
        <v>1860</v>
      </c>
      <c r="C476" s="102" t="s">
        <v>2543</v>
      </c>
      <c r="D476" s="102" t="s">
        <v>1862</v>
      </c>
      <c r="E476" s="102" t="s">
        <v>2169</v>
      </c>
      <c r="F476" s="102" t="s">
        <v>2170</v>
      </c>
      <c r="G476" s="102" t="s">
        <v>2148</v>
      </c>
      <c r="H476" s="102" t="s">
        <v>1806</v>
      </c>
      <c r="I476" s="102" t="s">
        <v>1806</v>
      </c>
      <c r="J476" s="102" t="s">
        <v>1806</v>
      </c>
      <c r="K476" s="103" t="s">
        <v>1806</v>
      </c>
      <c r="L476" s="102" t="s">
        <v>1806</v>
      </c>
      <c r="M476" s="102" t="s">
        <v>1806</v>
      </c>
      <c r="N476" s="102" t="s">
        <v>1866</v>
      </c>
      <c r="O476" s="104" t="s">
        <v>2171</v>
      </c>
      <c r="P476" s="104" t="s">
        <v>1880</v>
      </c>
      <c r="Q476" s="102"/>
      <c r="R476" s="104"/>
    </row>
    <row r="477" spans="1:18" ht="75">
      <c r="A477" s="102" t="s">
        <v>116</v>
      </c>
      <c r="B477" s="102" t="s">
        <v>1860</v>
      </c>
      <c r="C477" s="102" t="s">
        <v>2543</v>
      </c>
      <c r="D477" s="102" t="s">
        <v>1862</v>
      </c>
      <c r="E477" s="102" t="s">
        <v>2172</v>
      </c>
      <c r="F477" s="102" t="s">
        <v>2173</v>
      </c>
      <c r="G477" s="102" t="s">
        <v>2148</v>
      </c>
      <c r="H477" s="102" t="s">
        <v>1806</v>
      </c>
      <c r="I477" s="102" t="s">
        <v>1806</v>
      </c>
      <c r="J477" s="102" t="s">
        <v>1806</v>
      </c>
      <c r="K477" s="103" t="s">
        <v>1806</v>
      </c>
      <c r="L477" s="102" t="s">
        <v>1806</v>
      </c>
      <c r="M477" s="102" t="s">
        <v>1806</v>
      </c>
      <c r="N477" s="102" t="s">
        <v>1866</v>
      </c>
      <c r="O477" s="104" t="s">
        <v>2171</v>
      </c>
      <c r="P477" s="104" t="s">
        <v>1880</v>
      </c>
      <c r="Q477" s="102"/>
      <c r="R477" s="104"/>
    </row>
    <row r="478" spans="1:18" ht="120">
      <c r="A478" s="102" t="s">
        <v>116</v>
      </c>
      <c r="B478" s="102" t="s">
        <v>1860</v>
      </c>
      <c r="C478" s="102" t="s">
        <v>2543</v>
      </c>
      <c r="D478" s="102" t="s">
        <v>1862</v>
      </c>
      <c r="E478" s="102" t="s">
        <v>2174</v>
      </c>
      <c r="F478" s="102" t="s">
        <v>2175</v>
      </c>
      <c r="G478" s="102" t="s">
        <v>2148</v>
      </c>
      <c r="H478" s="102" t="s">
        <v>1806</v>
      </c>
      <c r="I478" s="102" t="s">
        <v>1806</v>
      </c>
      <c r="J478" s="102" t="s">
        <v>1806</v>
      </c>
      <c r="K478" s="103" t="s">
        <v>1806</v>
      </c>
      <c r="L478" s="102" t="s">
        <v>1806</v>
      </c>
      <c r="M478" s="102" t="s">
        <v>1806</v>
      </c>
      <c r="N478" s="102" t="s">
        <v>1806</v>
      </c>
      <c r="O478" s="104"/>
      <c r="P478" s="104"/>
      <c r="Q478" s="102"/>
      <c r="R478" s="104"/>
    </row>
    <row r="479" spans="1:18" ht="120">
      <c r="A479" s="102" t="s">
        <v>116</v>
      </c>
      <c r="B479" s="102" t="s">
        <v>1860</v>
      </c>
      <c r="C479" s="102" t="s">
        <v>2543</v>
      </c>
      <c r="D479" s="102" t="s">
        <v>1862</v>
      </c>
      <c r="E479" s="102" t="s">
        <v>2176</v>
      </c>
      <c r="F479" s="102" t="s">
        <v>2177</v>
      </c>
      <c r="G479" s="102" t="s">
        <v>2148</v>
      </c>
      <c r="H479" s="102" t="s">
        <v>1806</v>
      </c>
      <c r="I479" s="102" t="s">
        <v>1806</v>
      </c>
      <c r="J479" s="102" t="s">
        <v>1806</v>
      </c>
      <c r="K479" s="103" t="s">
        <v>1806</v>
      </c>
      <c r="L479" s="102" t="s">
        <v>1806</v>
      </c>
      <c r="M479" s="102" t="s">
        <v>1806</v>
      </c>
      <c r="N479" s="102" t="s">
        <v>1806</v>
      </c>
      <c r="O479" s="104"/>
      <c r="P479" s="104"/>
      <c r="Q479" s="102"/>
      <c r="R479" s="104"/>
    </row>
    <row r="480" spans="1:18" ht="75">
      <c r="A480" s="102" t="s">
        <v>116</v>
      </c>
      <c r="B480" s="102" t="s">
        <v>1860</v>
      </c>
      <c r="C480" s="102" t="s">
        <v>2543</v>
      </c>
      <c r="D480" s="102" t="s">
        <v>1862</v>
      </c>
      <c r="E480" s="102" t="s">
        <v>2178</v>
      </c>
      <c r="F480" s="102" t="s">
        <v>2179</v>
      </c>
      <c r="G480" s="102" t="s">
        <v>2148</v>
      </c>
      <c r="H480" s="102" t="s">
        <v>1806</v>
      </c>
      <c r="I480" s="102" t="s">
        <v>1806</v>
      </c>
      <c r="J480" s="102" t="s">
        <v>1806</v>
      </c>
      <c r="K480" s="103" t="s">
        <v>1806</v>
      </c>
      <c r="L480" s="102" t="s">
        <v>1806</v>
      </c>
      <c r="M480" s="102" t="s">
        <v>1806</v>
      </c>
      <c r="N480" s="102" t="s">
        <v>1806</v>
      </c>
      <c r="O480" s="104"/>
      <c r="P480" s="104"/>
      <c r="Q480" s="102"/>
      <c r="R480" s="104"/>
    </row>
    <row r="481" spans="1:18" ht="75">
      <c r="A481" s="102" t="s">
        <v>116</v>
      </c>
      <c r="B481" s="102" t="s">
        <v>1860</v>
      </c>
      <c r="C481" s="102" t="s">
        <v>2543</v>
      </c>
      <c r="D481" s="102" t="s">
        <v>1862</v>
      </c>
      <c r="E481" s="102" t="s">
        <v>2180</v>
      </c>
      <c r="F481" s="102" t="s">
        <v>2181</v>
      </c>
      <c r="G481" s="102" t="s">
        <v>2148</v>
      </c>
      <c r="H481" s="102" t="s">
        <v>1806</v>
      </c>
      <c r="I481" s="102" t="s">
        <v>1806</v>
      </c>
      <c r="J481" s="102" t="s">
        <v>1806</v>
      </c>
      <c r="K481" s="103" t="s">
        <v>1806</v>
      </c>
      <c r="L481" s="102" t="s">
        <v>1806</v>
      </c>
      <c r="M481" s="102" t="s">
        <v>1806</v>
      </c>
      <c r="N481" s="102" t="s">
        <v>1806</v>
      </c>
      <c r="O481" s="104"/>
      <c r="P481" s="104"/>
      <c r="Q481" s="102"/>
      <c r="R481" s="104"/>
    </row>
    <row r="482" spans="1:18" ht="75">
      <c r="A482" s="102" t="s">
        <v>116</v>
      </c>
      <c r="B482" s="102" t="s">
        <v>1860</v>
      </c>
      <c r="C482" s="102" t="s">
        <v>2543</v>
      </c>
      <c r="D482" s="102" t="s">
        <v>1862</v>
      </c>
      <c r="E482" s="102" t="s">
        <v>2182</v>
      </c>
      <c r="F482" s="102" t="s">
        <v>2183</v>
      </c>
      <c r="G482" s="102" t="s">
        <v>2148</v>
      </c>
      <c r="H482" s="102" t="s">
        <v>1806</v>
      </c>
      <c r="I482" s="102" t="s">
        <v>1806</v>
      </c>
      <c r="J482" s="102" t="s">
        <v>1806</v>
      </c>
      <c r="K482" s="103" t="s">
        <v>1806</v>
      </c>
      <c r="L482" s="102" t="s">
        <v>1806</v>
      </c>
      <c r="M482" s="102" t="s">
        <v>1806</v>
      </c>
      <c r="N482" s="102" t="s">
        <v>1806</v>
      </c>
      <c r="O482" s="104"/>
      <c r="P482" s="104"/>
      <c r="Q482" s="102"/>
      <c r="R482" s="104"/>
    </row>
    <row r="483" spans="1:18" ht="75">
      <c r="A483" s="102" t="s">
        <v>116</v>
      </c>
      <c r="B483" s="102" t="s">
        <v>1860</v>
      </c>
      <c r="C483" s="102" t="s">
        <v>2543</v>
      </c>
      <c r="D483" s="102" t="s">
        <v>1862</v>
      </c>
      <c r="E483" s="102" t="s">
        <v>2184</v>
      </c>
      <c r="F483" s="102" t="s">
        <v>2185</v>
      </c>
      <c r="G483" s="102" t="s">
        <v>2148</v>
      </c>
      <c r="H483" s="102" t="s">
        <v>1806</v>
      </c>
      <c r="I483" s="102" t="s">
        <v>1806</v>
      </c>
      <c r="J483" s="102" t="s">
        <v>1806</v>
      </c>
      <c r="K483" s="103" t="s">
        <v>1806</v>
      </c>
      <c r="L483" s="102" t="s">
        <v>1806</v>
      </c>
      <c r="M483" s="102" t="s">
        <v>1806</v>
      </c>
      <c r="N483" s="102" t="s">
        <v>1806</v>
      </c>
      <c r="O483" s="104"/>
      <c r="P483" s="104"/>
      <c r="Q483" s="102"/>
      <c r="R483" s="104"/>
    </row>
    <row r="484" spans="1:18" ht="135">
      <c r="A484" s="102" t="s">
        <v>116</v>
      </c>
      <c r="B484" s="102" t="s">
        <v>1860</v>
      </c>
      <c r="C484" s="102" t="s">
        <v>2543</v>
      </c>
      <c r="D484" s="102" t="s">
        <v>1862</v>
      </c>
      <c r="E484" s="102" t="s">
        <v>2186</v>
      </c>
      <c r="F484" s="102" t="s">
        <v>2187</v>
      </c>
      <c r="G484" s="102" t="s">
        <v>2148</v>
      </c>
      <c r="H484" s="102" t="s">
        <v>1806</v>
      </c>
      <c r="I484" s="102" t="s">
        <v>1806</v>
      </c>
      <c r="J484" s="102" t="s">
        <v>1806</v>
      </c>
      <c r="K484" s="103" t="s">
        <v>1806</v>
      </c>
      <c r="L484" s="102" t="s">
        <v>1806</v>
      </c>
      <c r="M484" s="102" t="s">
        <v>1806</v>
      </c>
      <c r="N484" s="102" t="s">
        <v>1806</v>
      </c>
      <c r="O484" s="104"/>
      <c r="P484" s="104"/>
      <c r="Q484" s="102"/>
      <c r="R484" s="104"/>
    </row>
    <row r="485" spans="1:18" ht="75">
      <c r="A485" s="102" t="s">
        <v>116</v>
      </c>
      <c r="B485" s="102" t="s">
        <v>1860</v>
      </c>
      <c r="C485" s="102" t="s">
        <v>2543</v>
      </c>
      <c r="D485" s="102" t="s">
        <v>1862</v>
      </c>
      <c r="E485" s="102" t="s">
        <v>2188</v>
      </c>
      <c r="F485" s="102" t="s">
        <v>2189</v>
      </c>
      <c r="G485" s="102" t="s">
        <v>2148</v>
      </c>
      <c r="H485" s="102" t="s">
        <v>1806</v>
      </c>
      <c r="I485" s="102" t="s">
        <v>1806</v>
      </c>
      <c r="J485" s="102" t="s">
        <v>1806</v>
      </c>
      <c r="K485" s="103" t="s">
        <v>1806</v>
      </c>
      <c r="L485" s="102" t="s">
        <v>1806</v>
      </c>
      <c r="M485" s="102" t="s">
        <v>1806</v>
      </c>
      <c r="N485" s="102" t="s">
        <v>1806</v>
      </c>
      <c r="O485" s="104"/>
      <c r="P485" s="104"/>
      <c r="Q485" s="102"/>
      <c r="R485" s="104"/>
    </row>
    <row r="486" spans="1:18" ht="75">
      <c r="A486" s="102" t="s">
        <v>116</v>
      </c>
      <c r="B486" s="102" t="s">
        <v>1860</v>
      </c>
      <c r="C486" s="102" t="s">
        <v>2543</v>
      </c>
      <c r="D486" s="102" t="s">
        <v>1862</v>
      </c>
      <c r="E486" s="102" t="s">
        <v>2190</v>
      </c>
      <c r="F486" s="102" t="s">
        <v>2191</v>
      </c>
      <c r="G486" s="102" t="s">
        <v>2148</v>
      </c>
      <c r="H486" s="102" t="s">
        <v>1806</v>
      </c>
      <c r="I486" s="102" t="s">
        <v>1806</v>
      </c>
      <c r="J486" s="102" t="s">
        <v>1806</v>
      </c>
      <c r="K486" s="103" t="s">
        <v>1806</v>
      </c>
      <c r="L486" s="102" t="s">
        <v>1806</v>
      </c>
      <c r="M486" s="102" t="s">
        <v>1806</v>
      </c>
      <c r="N486" s="102" t="s">
        <v>1866</v>
      </c>
      <c r="O486" s="104" t="s">
        <v>2171</v>
      </c>
      <c r="P486" s="104" t="s">
        <v>1880</v>
      </c>
      <c r="Q486" s="102"/>
      <c r="R486" s="104"/>
    </row>
    <row r="487" spans="1:18" ht="75">
      <c r="A487" s="102" t="s">
        <v>116</v>
      </c>
      <c r="B487" s="102" t="s">
        <v>1860</v>
      </c>
      <c r="C487" s="102" t="s">
        <v>2543</v>
      </c>
      <c r="D487" s="102" t="s">
        <v>1862</v>
      </c>
      <c r="E487" s="102" t="s">
        <v>2192</v>
      </c>
      <c r="F487" s="102" t="s">
        <v>2193</v>
      </c>
      <c r="G487" s="102" t="s">
        <v>2148</v>
      </c>
      <c r="H487" s="102" t="s">
        <v>1806</v>
      </c>
      <c r="I487" s="102" t="s">
        <v>1806</v>
      </c>
      <c r="J487" s="102" t="s">
        <v>1806</v>
      </c>
      <c r="K487" s="103" t="s">
        <v>1806</v>
      </c>
      <c r="L487" s="102" t="s">
        <v>1806</v>
      </c>
      <c r="M487" s="102" t="s">
        <v>1806</v>
      </c>
      <c r="N487" s="102" t="s">
        <v>1806</v>
      </c>
      <c r="O487" s="104"/>
      <c r="P487" s="104"/>
      <c r="Q487" s="102"/>
      <c r="R487" s="104"/>
    </row>
    <row r="488" spans="1:18" ht="75">
      <c r="A488" s="102" t="s">
        <v>116</v>
      </c>
      <c r="B488" s="102" t="s">
        <v>1860</v>
      </c>
      <c r="C488" s="102" t="s">
        <v>2543</v>
      </c>
      <c r="D488" s="102" t="s">
        <v>1862</v>
      </c>
      <c r="E488" s="102" t="s">
        <v>2194</v>
      </c>
      <c r="F488" s="102" t="s">
        <v>2195</v>
      </c>
      <c r="G488" s="102" t="s">
        <v>2148</v>
      </c>
      <c r="H488" s="102" t="s">
        <v>1806</v>
      </c>
      <c r="I488" s="102" t="s">
        <v>1806</v>
      </c>
      <c r="J488" s="102" t="s">
        <v>1806</v>
      </c>
      <c r="K488" s="103" t="s">
        <v>1806</v>
      </c>
      <c r="L488" s="102" t="s">
        <v>1806</v>
      </c>
      <c r="M488" s="102" t="s">
        <v>1806</v>
      </c>
      <c r="N488" s="102" t="s">
        <v>1806</v>
      </c>
      <c r="O488" s="104"/>
      <c r="P488" s="104"/>
      <c r="Q488" s="102"/>
      <c r="R488" s="104"/>
    </row>
    <row r="489" spans="1:18" ht="75">
      <c r="A489" s="102" t="s">
        <v>116</v>
      </c>
      <c r="B489" s="102" t="s">
        <v>1860</v>
      </c>
      <c r="C489" s="102" t="s">
        <v>2543</v>
      </c>
      <c r="D489" s="102" t="s">
        <v>1862</v>
      </c>
      <c r="E489" s="102" t="s">
        <v>2196</v>
      </c>
      <c r="F489" s="102" t="s">
        <v>2197</v>
      </c>
      <c r="G489" s="102" t="s">
        <v>2148</v>
      </c>
      <c r="H489" s="102" t="s">
        <v>1806</v>
      </c>
      <c r="I489" s="102" t="s">
        <v>1806</v>
      </c>
      <c r="J489" s="102" t="s">
        <v>1806</v>
      </c>
      <c r="K489" s="103" t="s">
        <v>1806</v>
      </c>
      <c r="L489" s="102" t="s">
        <v>1806</v>
      </c>
      <c r="M489" s="102" t="s">
        <v>1806</v>
      </c>
      <c r="N489" s="102" t="s">
        <v>1806</v>
      </c>
      <c r="O489" s="104"/>
      <c r="P489" s="104"/>
      <c r="Q489" s="102"/>
      <c r="R489" s="104"/>
    </row>
    <row r="490" spans="1:18" ht="75">
      <c r="A490" s="102" t="s">
        <v>116</v>
      </c>
      <c r="B490" s="102" t="s">
        <v>1860</v>
      </c>
      <c r="C490" s="102" t="s">
        <v>2543</v>
      </c>
      <c r="D490" s="102" t="s">
        <v>1862</v>
      </c>
      <c r="E490" s="102" t="s">
        <v>2198</v>
      </c>
      <c r="F490" s="102" t="s">
        <v>2199</v>
      </c>
      <c r="G490" s="102" t="s">
        <v>2148</v>
      </c>
      <c r="H490" s="102" t="s">
        <v>1806</v>
      </c>
      <c r="I490" s="102" t="s">
        <v>1806</v>
      </c>
      <c r="J490" s="102" t="s">
        <v>1806</v>
      </c>
      <c r="K490" s="103" t="s">
        <v>1806</v>
      </c>
      <c r="L490" s="102" t="s">
        <v>1806</v>
      </c>
      <c r="M490" s="102" t="s">
        <v>1806</v>
      </c>
      <c r="N490" s="102" t="s">
        <v>1806</v>
      </c>
      <c r="O490" s="104"/>
      <c r="P490" s="104"/>
      <c r="Q490" s="102"/>
      <c r="R490" s="104"/>
    </row>
    <row r="491" spans="1:18" ht="75">
      <c r="A491" s="102" t="s">
        <v>116</v>
      </c>
      <c r="B491" s="102" t="s">
        <v>1860</v>
      </c>
      <c r="C491" s="102" t="s">
        <v>2543</v>
      </c>
      <c r="D491" s="102" t="s">
        <v>1862</v>
      </c>
      <c r="E491" s="102" t="s">
        <v>2200</v>
      </c>
      <c r="F491" s="102" t="s">
        <v>2201</v>
      </c>
      <c r="G491" s="102" t="s">
        <v>2148</v>
      </c>
      <c r="H491" s="102" t="s">
        <v>1806</v>
      </c>
      <c r="I491" s="102" t="s">
        <v>1806</v>
      </c>
      <c r="J491" s="102" t="s">
        <v>1806</v>
      </c>
      <c r="K491" s="103" t="s">
        <v>1806</v>
      </c>
      <c r="L491" s="102" t="s">
        <v>1806</v>
      </c>
      <c r="M491" s="102" t="s">
        <v>1806</v>
      </c>
      <c r="N491" s="102" t="s">
        <v>1806</v>
      </c>
      <c r="O491" s="104"/>
      <c r="P491" s="104"/>
      <c r="Q491" s="102"/>
      <c r="R491" s="104"/>
    </row>
    <row r="492" spans="1:18" ht="75">
      <c r="A492" s="102" t="s">
        <v>116</v>
      </c>
      <c r="B492" s="102" t="s">
        <v>1860</v>
      </c>
      <c r="C492" s="102" t="s">
        <v>2543</v>
      </c>
      <c r="D492" s="102" t="s">
        <v>1862</v>
      </c>
      <c r="E492" s="102" t="s">
        <v>2202</v>
      </c>
      <c r="F492" s="102" t="s">
        <v>2203</v>
      </c>
      <c r="G492" s="102" t="s">
        <v>2148</v>
      </c>
      <c r="H492" s="102" t="s">
        <v>1806</v>
      </c>
      <c r="I492" s="102" t="s">
        <v>1806</v>
      </c>
      <c r="J492" s="102" t="s">
        <v>1806</v>
      </c>
      <c r="K492" s="103" t="s">
        <v>1806</v>
      </c>
      <c r="L492" s="102" t="s">
        <v>1806</v>
      </c>
      <c r="M492" s="102" t="s">
        <v>1806</v>
      </c>
      <c r="N492" s="102" t="s">
        <v>1806</v>
      </c>
      <c r="O492" s="104"/>
      <c r="P492" s="104"/>
      <c r="Q492" s="102"/>
      <c r="R492" s="104"/>
    </row>
    <row r="493" spans="1:18" ht="75">
      <c r="A493" s="102" t="s">
        <v>116</v>
      </c>
      <c r="B493" s="102" t="s">
        <v>1860</v>
      </c>
      <c r="C493" s="102" t="s">
        <v>2543</v>
      </c>
      <c r="D493" s="102" t="s">
        <v>1862</v>
      </c>
      <c r="E493" s="102" t="s">
        <v>2204</v>
      </c>
      <c r="F493" s="102" t="s">
        <v>2205</v>
      </c>
      <c r="G493" s="102" t="s">
        <v>2148</v>
      </c>
      <c r="H493" s="102" t="s">
        <v>1806</v>
      </c>
      <c r="I493" s="102" t="s">
        <v>1806</v>
      </c>
      <c r="J493" s="102" t="s">
        <v>1806</v>
      </c>
      <c r="K493" s="103" t="s">
        <v>1806</v>
      </c>
      <c r="L493" s="102" t="s">
        <v>1806</v>
      </c>
      <c r="M493" s="102" t="s">
        <v>1866</v>
      </c>
      <c r="N493" s="102" t="s">
        <v>1866</v>
      </c>
      <c r="O493" s="104" t="s">
        <v>2555</v>
      </c>
      <c r="P493" s="104" t="s">
        <v>1968</v>
      </c>
      <c r="Q493" s="102"/>
      <c r="R493" s="104"/>
    </row>
    <row r="494" spans="1:18" ht="75">
      <c r="A494" s="102" t="s">
        <v>116</v>
      </c>
      <c r="B494" s="102" t="s">
        <v>1860</v>
      </c>
      <c r="C494" s="102" t="s">
        <v>2543</v>
      </c>
      <c r="D494" s="102" t="s">
        <v>1862</v>
      </c>
      <c r="E494" s="102" t="s">
        <v>2207</v>
      </c>
      <c r="F494" s="102" t="s">
        <v>2208</v>
      </c>
      <c r="G494" s="102" t="s">
        <v>2148</v>
      </c>
      <c r="H494" s="102" t="s">
        <v>1806</v>
      </c>
      <c r="I494" s="102" t="s">
        <v>1806</v>
      </c>
      <c r="J494" s="102" t="s">
        <v>1806</v>
      </c>
      <c r="K494" s="103" t="s">
        <v>1806</v>
      </c>
      <c r="L494" s="102" t="s">
        <v>1806</v>
      </c>
      <c r="M494" s="102" t="s">
        <v>1866</v>
      </c>
      <c r="N494" s="102" t="s">
        <v>1806</v>
      </c>
      <c r="O494" s="104" t="s">
        <v>2556</v>
      </c>
      <c r="P494" s="104" t="s">
        <v>1968</v>
      </c>
      <c r="Q494" s="102"/>
      <c r="R494" s="104"/>
    </row>
    <row r="495" spans="1:18" ht="75">
      <c r="A495" s="102" t="s">
        <v>116</v>
      </c>
      <c r="B495" s="102" t="s">
        <v>1860</v>
      </c>
      <c r="C495" s="102" t="s">
        <v>2543</v>
      </c>
      <c r="D495" s="102" t="s">
        <v>1862</v>
      </c>
      <c r="E495" s="102" t="s">
        <v>2209</v>
      </c>
      <c r="F495" s="102" t="s">
        <v>2210</v>
      </c>
      <c r="G495" s="102" t="s">
        <v>2148</v>
      </c>
      <c r="H495" s="102" t="s">
        <v>1806</v>
      </c>
      <c r="I495" s="102" t="s">
        <v>1806</v>
      </c>
      <c r="J495" s="102" t="s">
        <v>1806</v>
      </c>
      <c r="K495" s="103" t="s">
        <v>1806</v>
      </c>
      <c r="L495" s="102" t="s">
        <v>1806</v>
      </c>
      <c r="M495" s="102" t="s">
        <v>1806</v>
      </c>
      <c r="N495" s="102" t="s">
        <v>1806</v>
      </c>
      <c r="O495" s="104"/>
      <c r="P495" s="104"/>
      <c r="Q495" s="102"/>
      <c r="R495" s="104"/>
    </row>
    <row r="496" spans="1:18" ht="75">
      <c r="A496" s="102" t="s">
        <v>116</v>
      </c>
      <c r="B496" s="102" t="s">
        <v>1860</v>
      </c>
      <c r="C496" s="102" t="s">
        <v>2543</v>
      </c>
      <c r="D496" s="102" t="s">
        <v>1862</v>
      </c>
      <c r="E496" s="102" t="s">
        <v>2211</v>
      </c>
      <c r="F496" s="102" t="s">
        <v>2212</v>
      </c>
      <c r="G496" s="102" t="s">
        <v>2148</v>
      </c>
      <c r="H496" s="102" t="s">
        <v>1806</v>
      </c>
      <c r="I496" s="102" t="s">
        <v>1806</v>
      </c>
      <c r="J496" s="102" t="s">
        <v>1806</v>
      </c>
      <c r="K496" s="103" t="s">
        <v>1806</v>
      </c>
      <c r="L496" s="102" t="s">
        <v>1806</v>
      </c>
      <c r="M496" s="102" t="s">
        <v>1806</v>
      </c>
      <c r="N496" s="102" t="s">
        <v>1806</v>
      </c>
      <c r="O496" s="104"/>
      <c r="P496" s="104"/>
      <c r="Q496" s="102"/>
      <c r="R496" s="104"/>
    </row>
    <row r="497" spans="1:18" ht="75">
      <c r="A497" s="102" t="s">
        <v>116</v>
      </c>
      <c r="B497" s="102" t="s">
        <v>1860</v>
      </c>
      <c r="C497" s="102" t="s">
        <v>2543</v>
      </c>
      <c r="D497" s="102" t="s">
        <v>1862</v>
      </c>
      <c r="E497" s="102" t="s">
        <v>2213</v>
      </c>
      <c r="F497" s="102" t="s">
        <v>2214</v>
      </c>
      <c r="G497" s="102" t="s">
        <v>2148</v>
      </c>
      <c r="H497" s="102" t="s">
        <v>1806</v>
      </c>
      <c r="I497" s="102" t="s">
        <v>1806</v>
      </c>
      <c r="J497" s="102" t="s">
        <v>1806</v>
      </c>
      <c r="K497" s="103" t="s">
        <v>1806</v>
      </c>
      <c r="L497" s="102" t="s">
        <v>1806</v>
      </c>
      <c r="M497" s="102" t="s">
        <v>1806</v>
      </c>
      <c r="N497" s="102" t="s">
        <v>1806</v>
      </c>
      <c r="O497" s="104"/>
      <c r="P497" s="104"/>
      <c r="Q497" s="102"/>
      <c r="R497" s="104"/>
    </row>
    <row r="498" spans="1:18" ht="75">
      <c r="A498" s="102" t="s">
        <v>116</v>
      </c>
      <c r="B498" s="102" t="s">
        <v>1860</v>
      </c>
      <c r="C498" s="102" t="s">
        <v>2543</v>
      </c>
      <c r="D498" s="102" t="s">
        <v>1862</v>
      </c>
      <c r="E498" s="102" t="s">
        <v>2215</v>
      </c>
      <c r="F498" s="102" t="s">
        <v>2216</v>
      </c>
      <c r="G498" s="102" t="s">
        <v>2148</v>
      </c>
      <c r="H498" s="102" t="s">
        <v>1806</v>
      </c>
      <c r="I498" s="102" t="s">
        <v>1806</v>
      </c>
      <c r="J498" s="102" t="s">
        <v>1806</v>
      </c>
      <c r="K498" s="103" t="s">
        <v>1806</v>
      </c>
      <c r="L498" s="102" t="s">
        <v>1806</v>
      </c>
      <c r="M498" s="102" t="s">
        <v>1806</v>
      </c>
      <c r="N498" s="102" t="s">
        <v>1806</v>
      </c>
      <c r="O498" s="104"/>
      <c r="P498" s="104"/>
      <c r="Q498" s="102"/>
      <c r="R498" s="104"/>
    </row>
    <row r="499" spans="1:18" ht="75">
      <c r="A499" s="102" t="s">
        <v>116</v>
      </c>
      <c r="B499" s="102" t="s">
        <v>1860</v>
      </c>
      <c r="C499" s="102" t="s">
        <v>2543</v>
      </c>
      <c r="D499" s="102" t="s">
        <v>1862</v>
      </c>
      <c r="E499" s="102" t="s">
        <v>2217</v>
      </c>
      <c r="F499" s="102" t="s">
        <v>2218</v>
      </c>
      <c r="G499" s="102" t="s">
        <v>2148</v>
      </c>
      <c r="H499" s="102" t="s">
        <v>1806</v>
      </c>
      <c r="I499" s="102" t="s">
        <v>1806</v>
      </c>
      <c r="J499" s="102" t="s">
        <v>1806</v>
      </c>
      <c r="K499" s="103" t="s">
        <v>1806</v>
      </c>
      <c r="L499" s="102" t="s">
        <v>1806</v>
      </c>
      <c r="M499" s="102" t="s">
        <v>1806</v>
      </c>
      <c r="N499" s="102" t="s">
        <v>1806</v>
      </c>
      <c r="O499" s="104"/>
      <c r="P499" s="104"/>
      <c r="Q499" s="102"/>
      <c r="R499" s="104"/>
    </row>
    <row r="500" spans="1:18" ht="75">
      <c r="A500" s="102" t="s">
        <v>116</v>
      </c>
      <c r="B500" s="102" t="s">
        <v>1860</v>
      </c>
      <c r="C500" s="102" t="s">
        <v>2543</v>
      </c>
      <c r="D500" s="102" t="s">
        <v>1862</v>
      </c>
      <c r="E500" s="102" t="s">
        <v>2219</v>
      </c>
      <c r="F500" s="102" t="s">
        <v>2220</v>
      </c>
      <c r="G500" s="102" t="s">
        <v>2148</v>
      </c>
      <c r="H500" s="102" t="s">
        <v>1806</v>
      </c>
      <c r="I500" s="102" t="s">
        <v>1806</v>
      </c>
      <c r="J500" s="102" t="s">
        <v>1806</v>
      </c>
      <c r="K500" s="103" t="s">
        <v>1806</v>
      </c>
      <c r="L500" s="102" t="s">
        <v>1806</v>
      </c>
      <c r="M500" s="102" t="s">
        <v>1806</v>
      </c>
      <c r="N500" s="102" t="s">
        <v>1806</v>
      </c>
      <c r="O500" s="104"/>
      <c r="P500" s="104"/>
      <c r="Q500" s="102"/>
      <c r="R500" s="104"/>
    </row>
    <row r="501" spans="1:18" ht="75">
      <c r="A501" s="102" t="s">
        <v>116</v>
      </c>
      <c r="B501" s="102" t="s">
        <v>1860</v>
      </c>
      <c r="C501" s="102" t="s">
        <v>2543</v>
      </c>
      <c r="D501" s="102" t="s">
        <v>1862</v>
      </c>
      <c r="E501" s="102" t="s">
        <v>2221</v>
      </c>
      <c r="F501" s="102" t="s">
        <v>2222</v>
      </c>
      <c r="G501" s="102" t="s">
        <v>2148</v>
      </c>
      <c r="H501" s="102" t="s">
        <v>1806</v>
      </c>
      <c r="I501" s="102" t="s">
        <v>1806</v>
      </c>
      <c r="J501" s="102" t="s">
        <v>1806</v>
      </c>
      <c r="K501" s="103" t="s">
        <v>1806</v>
      </c>
      <c r="L501" s="102" t="s">
        <v>1806</v>
      </c>
      <c r="M501" s="102" t="s">
        <v>1806</v>
      </c>
      <c r="N501" s="102" t="s">
        <v>1806</v>
      </c>
      <c r="O501" s="104"/>
      <c r="P501" s="104"/>
      <c r="Q501" s="102"/>
      <c r="R501" s="104"/>
    </row>
    <row r="502" spans="1:18" ht="75">
      <c r="A502" s="102" t="s">
        <v>116</v>
      </c>
      <c r="B502" s="102" t="s">
        <v>1860</v>
      </c>
      <c r="C502" s="102" t="s">
        <v>2543</v>
      </c>
      <c r="D502" s="102" t="s">
        <v>1862</v>
      </c>
      <c r="E502" s="102" t="s">
        <v>2223</v>
      </c>
      <c r="F502" s="102" t="s">
        <v>2224</v>
      </c>
      <c r="G502" s="102" t="s">
        <v>2148</v>
      </c>
      <c r="H502" s="102" t="s">
        <v>1806</v>
      </c>
      <c r="I502" s="102" t="s">
        <v>1806</v>
      </c>
      <c r="J502" s="102" t="s">
        <v>1806</v>
      </c>
      <c r="K502" s="103" t="s">
        <v>1806</v>
      </c>
      <c r="L502" s="102" t="s">
        <v>1806</v>
      </c>
      <c r="M502" s="102" t="s">
        <v>1806</v>
      </c>
      <c r="N502" s="102" t="s">
        <v>1806</v>
      </c>
      <c r="O502" s="104"/>
      <c r="P502" s="104"/>
      <c r="Q502" s="102"/>
      <c r="R502" s="104"/>
    </row>
    <row r="503" spans="1:18" ht="75">
      <c r="A503" s="102" t="s">
        <v>116</v>
      </c>
      <c r="B503" s="102" t="s">
        <v>1860</v>
      </c>
      <c r="C503" s="102" t="s">
        <v>2543</v>
      </c>
      <c r="D503" s="102" t="s">
        <v>1862</v>
      </c>
      <c r="E503" s="102" t="s">
        <v>2225</v>
      </c>
      <c r="F503" s="102" t="s">
        <v>2226</v>
      </c>
      <c r="G503" s="102" t="s">
        <v>2148</v>
      </c>
      <c r="H503" s="102" t="s">
        <v>1806</v>
      </c>
      <c r="I503" s="102" t="s">
        <v>1806</v>
      </c>
      <c r="J503" s="102" t="s">
        <v>1806</v>
      </c>
      <c r="K503" s="103" t="s">
        <v>1806</v>
      </c>
      <c r="L503" s="102" t="s">
        <v>1806</v>
      </c>
      <c r="M503" s="102" t="s">
        <v>1806</v>
      </c>
      <c r="N503" s="102" t="s">
        <v>1806</v>
      </c>
      <c r="O503" s="104"/>
      <c r="P503" s="104"/>
      <c r="Q503" s="102"/>
      <c r="R503" s="104"/>
    </row>
    <row r="504" spans="1:18" ht="75">
      <c r="A504" s="102" t="s">
        <v>116</v>
      </c>
      <c r="B504" s="102" t="s">
        <v>1860</v>
      </c>
      <c r="C504" s="102" t="s">
        <v>2543</v>
      </c>
      <c r="D504" s="102" t="s">
        <v>1862</v>
      </c>
      <c r="E504" s="102" t="s">
        <v>2227</v>
      </c>
      <c r="F504" s="102" t="s">
        <v>2228</v>
      </c>
      <c r="G504" s="102" t="s">
        <v>2148</v>
      </c>
      <c r="H504" s="102" t="s">
        <v>1806</v>
      </c>
      <c r="I504" s="102" t="s">
        <v>1806</v>
      </c>
      <c r="J504" s="102" t="s">
        <v>1806</v>
      </c>
      <c r="K504" s="103" t="s">
        <v>1806</v>
      </c>
      <c r="L504" s="102" t="s">
        <v>1806</v>
      </c>
      <c r="M504" s="102" t="s">
        <v>1866</v>
      </c>
      <c r="N504" s="102" t="s">
        <v>1806</v>
      </c>
      <c r="O504" s="104" t="s">
        <v>2556</v>
      </c>
      <c r="P504" s="104" t="s">
        <v>1968</v>
      </c>
      <c r="Q504" s="102"/>
      <c r="R504" s="104"/>
    </row>
    <row r="505" spans="1:18" ht="75">
      <c r="A505" s="102" t="s">
        <v>116</v>
      </c>
      <c r="B505" s="102" t="s">
        <v>1860</v>
      </c>
      <c r="C505" s="102" t="s">
        <v>2543</v>
      </c>
      <c r="D505" s="102" t="s">
        <v>1862</v>
      </c>
      <c r="E505" s="102" t="s">
        <v>2229</v>
      </c>
      <c r="F505" s="102" t="s">
        <v>2230</v>
      </c>
      <c r="G505" s="102" t="s">
        <v>2148</v>
      </c>
      <c r="H505" s="102" t="s">
        <v>1806</v>
      </c>
      <c r="I505" s="102" t="s">
        <v>1806</v>
      </c>
      <c r="J505" s="102" t="s">
        <v>1806</v>
      </c>
      <c r="K505" s="103" t="s">
        <v>1806</v>
      </c>
      <c r="L505" s="102" t="s">
        <v>1806</v>
      </c>
      <c r="M505" s="102" t="s">
        <v>1806</v>
      </c>
      <c r="N505" s="102" t="s">
        <v>1806</v>
      </c>
      <c r="O505" s="104"/>
      <c r="P505" s="104"/>
      <c r="Q505" s="102"/>
      <c r="R505" s="104"/>
    </row>
    <row r="506" spans="1:18" ht="75">
      <c r="A506" s="102" t="s">
        <v>116</v>
      </c>
      <c r="B506" s="102" t="s">
        <v>1860</v>
      </c>
      <c r="C506" s="102" t="s">
        <v>2543</v>
      </c>
      <c r="D506" s="102" t="s">
        <v>1862</v>
      </c>
      <c r="E506" s="102" t="s">
        <v>2231</v>
      </c>
      <c r="F506" s="102" t="s">
        <v>2232</v>
      </c>
      <c r="G506" s="102" t="s">
        <v>2148</v>
      </c>
      <c r="H506" s="102" t="s">
        <v>1806</v>
      </c>
      <c r="I506" s="102" t="s">
        <v>1806</v>
      </c>
      <c r="J506" s="102" t="s">
        <v>1806</v>
      </c>
      <c r="K506" s="103" t="s">
        <v>1806</v>
      </c>
      <c r="L506" s="102" t="s">
        <v>1806</v>
      </c>
      <c r="M506" s="102" t="s">
        <v>1866</v>
      </c>
      <c r="N506" s="102" t="s">
        <v>1806</v>
      </c>
      <c r="O506" s="104" t="s">
        <v>2557</v>
      </c>
      <c r="P506" s="104" t="s">
        <v>1968</v>
      </c>
      <c r="Q506" s="102"/>
      <c r="R506" s="104"/>
    </row>
    <row r="507" spans="1:18" ht="180">
      <c r="A507" s="102" t="s">
        <v>116</v>
      </c>
      <c r="B507" s="102" t="s">
        <v>1860</v>
      </c>
      <c r="C507" s="102" t="s">
        <v>2543</v>
      </c>
      <c r="D507" s="102" t="s">
        <v>1862</v>
      </c>
      <c r="E507" s="102" t="s">
        <v>2233</v>
      </c>
      <c r="F507" s="102" t="s">
        <v>2234</v>
      </c>
      <c r="G507" s="102" t="s">
        <v>2148</v>
      </c>
      <c r="H507" s="102" t="s">
        <v>1806</v>
      </c>
      <c r="I507" s="102" t="s">
        <v>1806</v>
      </c>
      <c r="J507" s="102" t="s">
        <v>1806</v>
      </c>
      <c r="K507" s="103" t="s">
        <v>1806</v>
      </c>
      <c r="L507" s="102" t="s">
        <v>1806</v>
      </c>
      <c r="M507" s="102" t="s">
        <v>1806</v>
      </c>
      <c r="N507" s="102" t="s">
        <v>1806</v>
      </c>
      <c r="O507" s="104"/>
      <c r="P507" s="104"/>
      <c r="Q507" s="102"/>
      <c r="R507" s="104"/>
    </row>
    <row r="508" spans="1:18" ht="75">
      <c r="A508" s="102" t="s">
        <v>116</v>
      </c>
      <c r="B508" s="102" t="s">
        <v>1860</v>
      </c>
      <c r="C508" s="102" t="s">
        <v>2543</v>
      </c>
      <c r="D508" s="102" t="s">
        <v>1862</v>
      </c>
      <c r="E508" s="102" t="s">
        <v>2235</v>
      </c>
      <c r="F508" s="102" t="s">
        <v>2236</v>
      </c>
      <c r="G508" s="102" t="s">
        <v>2148</v>
      </c>
      <c r="H508" s="102" t="s">
        <v>1806</v>
      </c>
      <c r="I508" s="102" t="s">
        <v>1806</v>
      </c>
      <c r="J508" s="102" t="s">
        <v>1806</v>
      </c>
      <c r="K508" s="103" t="s">
        <v>1806</v>
      </c>
      <c r="L508" s="102" t="s">
        <v>1806</v>
      </c>
      <c r="M508" s="102" t="s">
        <v>1806</v>
      </c>
      <c r="N508" s="102" t="s">
        <v>1806</v>
      </c>
      <c r="O508" s="104"/>
      <c r="P508" s="104"/>
      <c r="Q508" s="102"/>
      <c r="R508" s="104"/>
    </row>
    <row r="509" spans="1:18" ht="90">
      <c r="A509" s="102" t="s">
        <v>116</v>
      </c>
      <c r="B509" s="102" t="s">
        <v>1860</v>
      </c>
      <c r="C509" s="102" t="s">
        <v>2543</v>
      </c>
      <c r="D509" s="102" t="s">
        <v>1862</v>
      </c>
      <c r="E509" s="102" t="s">
        <v>2237</v>
      </c>
      <c r="F509" s="102" t="s">
        <v>2238</v>
      </c>
      <c r="G509" s="102" t="s">
        <v>2148</v>
      </c>
      <c r="H509" s="102" t="s">
        <v>1806</v>
      </c>
      <c r="I509" s="102" t="s">
        <v>1806</v>
      </c>
      <c r="J509" s="102" t="s">
        <v>1806</v>
      </c>
      <c r="K509" s="103" t="s">
        <v>1806</v>
      </c>
      <c r="L509" s="102" t="s">
        <v>1806</v>
      </c>
      <c r="M509" s="102" t="s">
        <v>1806</v>
      </c>
      <c r="N509" s="102" t="s">
        <v>1806</v>
      </c>
      <c r="O509" s="104"/>
      <c r="P509" s="104"/>
      <c r="Q509" s="102"/>
      <c r="R509" s="104"/>
    </row>
    <row r="510" spans="1:18" ht="90">
      <c r="A510" s="102" t="s">
        <v>116</v>
      </c>
      <c r="B510" s="102" t="s">
        <v>1860</v>
      </c>
      <c r="C510" s="102" t="s">
        <v>2543</v>
      </c>
      <c r="D510" s="102" t="s">
        <v>1862</v>
      </c>
      <c r="E510" s="102" t="s">
        <v>2239</v>
      </c>
      <c r="F510" s="102" t="s">
        <v>2240</v>
      </c>
      <c r="G510" s="102" t="s">
        <v>2148</v>
      </c>
      <c r="H510" s="102" t="s">
        <v>1806</v>
      </c>
      <c r="I510" s="102" t="s">
        <v>1806</v>
      </c>
      <c r="J510" s="102" t="s">
        <v>1806</v>
      </c>
      <c r="K510" s="103" t="s">
        <v>1806</v>
      </c>
      <c r="L510" s="102" t="s">
        <v>1806</v>
      </c>
      <c r="M510" s="102" t="s">
        <v>1806</v>
      </c>
      <c r="N510" s="102" t="s">
        <v>1806</v>
      </c>
      <c r="O510" s="104"/>
      <c r="P510" s="104"/>
      <c r="Q510" s="102"/>
      <c r="R510" s="104"/>
    </row>
    <row r="511" spans="1:18" ht="105">
      <c r="A511" s="102" t="s">
        <v>116</v>
      </c>
      <c r="B511" s="102" t="s">
        <v>1860</v>
      </c>
      <c r="C511" s="102" t="s">
        <v>2543</v>
      </c>
      <c r="D511" s="102" t="s">
        <v>1862</v>
      </c>
      <c r="E511" s="102" t="s">
        <v>2241</v>
      </c>
      <c r="F511" s="102" t="s">
        <v>2242</v>
      </c>
      <c r="G511" s="102" t="s">
        <v>2148</v>
      </c>
      <c r="H511" s="102" t="s">
        <v>1806</v>
      </c>
      <c r="I511" s="102" t="s">
        <v>1806</v>
      </c>
      <c r="J511" s="102" t="s">
        <v>1806</v>
      </c>
      <c r="K511" s="103" t="s">
        <v>1806</v>
      </c>
      <c r="L511" s="102" t="s">
        <v>1806</v>
      </c>
      <c r="M511" s="102" t="s">
        <v>1806</v>
      </c>
      <c r="N511" s="102" t="s">
        <v>1806</v>
      </c>
      <c r="O511" s="104"/>
      <c r="P511" s="104"/>
      <c r="Q511" s="102"/>
      <c r="R511" s="104"/>
    </row>
    <row r="512" spans="1:18" ht="90">
      <c r="A512" s="102" t="s">
        <v>116</v>
      </c>
      <c r="B512" s="102" t="s">
        <v>1860</v>
      </c>
      <c r="C512" s="102" t="s">
        <v>2543</v>
      </c>
      <c r="D512" s="102" t="s">
        <v>1862</v>
      </c>
      <c r="E512" s="102" t="s">
        <v>2243</v>
      </c>
      <c r="F512" s="102" t="s">
        <v>2244</v>
      </c>
      <c r="G512" s="102" t="s">
        <v>2148</v>
      </c>
      <c r="H512" s="102" t="s">
        <v>1806</v>
      </c>
      <c r="I512" s="102" t="s">
        <v>1806</v>
      </c>
      <c r="J512" s="102" t="s">
        <v>1806</v>
      </c>
      <c r="K512" s="103" t="s">
        <v>1806</v>
      </c>
      <c r="L512" s="102" t="s">
        <v>1806</v>
      </c>
      <c r="M512" s="102" t="s">
        <v>1806</v>
      </c>
      <c r="N512" s="102" t="s">
        <v>1806</v>
      </c>
      <c r="O512" s="104"/>
      <c r="P512" s="104"/>
      <c r="Q512" s="102"/>
      <c r="R512" s="104"/>
    </row>
    <row r="513" spans="1:18" ht="105">
      <c r="A513" s="102" t="s">
        <v>116</v>
      </c>
      <c r="B513" s="102" t="s">
        <v>1860</v>
      </c>
      <c r="C513" s="102" t="s">
        <v>2543</v>
      </c>
      <c r="D513" s="102" t="s">
        <v>1862</v>
      </c>
      <c r="E513" s="102" t="s">
        <v>2245</v>
      </c>
      <c r="F513" s="102" t="s">
        <v>2246</v>
      </c>
      <c r="G513" s="102" t="s">
        <v>2148</v>
      </c>
      <c r="H513" s="102" t="s">
        <v>1806</v>
      </c>
      <c r="I513" s="102" t="s">
        <v>1806</v>
      </c>
      <c r="J513" s="102" t="s">
        <v>1806</v>
      </c>
      <c r="K513" s="103" t="s">
        <v>1806</v>
      </c>
      <c r="L513" s="102" t="s">
        <v>1806</v>
      </c>
      <c r="M513" s="102" t="s">
        <v>1806</v>
      </c>
      <c r="N513" s="102" t="s">
        <v>1806</v>
      </c>
      <c r="O513" s="104"/>
      <c r="P513" s="104"/>
      <c r="Q513" s="102"/>
      <c r="R513" s="104"/>
    </row>
    <row r="514" spans="1:18" ht="75">
      <c r="A514" s="102" t="s">
        <v>116</v>
      </c>
      <c r="B514" s="102" t="s">
        <v>1860</v>
      </c>
      <c r="C514" s="102" t="s">
        <v>2543</v>
      </c>
      <c r="D514" s="102" t="s">
        <v>1862</v>
      </c>
      <c r="E514" s="102" t="s">
        <v>2247</v>
      </c>
      <c r="F514" s="102" t="s">
        <v>2248</v>
      </c>
      <c r="G514" s="102" t="s">
        <v>2148</v>
      </c>
      <c r="H514" s="102" t="s">
        <v>1806</v>
      </c>
      <c r="I514" s="102" t="s">
        <v>1806</v>
      </c>
      <c r="J514" s="102" t="s">
        <v>1806</v>
      </c>
      <c r="K514" s="103" t="s">
        <v>1806</v>
      </c>
      <c r="L514" s="102" t="s">
        <v>1806</v>
      </c>
      <c r="M514" s="102" t="s">
        <v>1806</v>
      </c>
      <c r="N514" s="102" t="s">
        <v>1806</v>
      </c>
      <c r="O514" s="104"/>
      <c r="P514" s="104"/>
      <c r="Q514" s="102"/>
      <c r="R514" s="104"/>
    </row>
    <row r="515" spans="1:18" ht="90">
      <c r="A515" s="102" t="s">
        <v>116</v>
      </c>
      <c r="B515" s="102" t="s">
        <v>1860</v>
      </c>
      <c r="C515" s="102" t="s">
        <v>2543</v>
      </c>
      <c r="D515" s="102" t="s">
        <v>1862</v>
      </c>
      <c r="E515" s="102" t="s">
        <v>2249</v>
      </c>
      <c r="F515" s="102" t="s">
        <v>2250</v>
      </c>
      <c r="G515" s="102" t="s">
        <v>2148</v>
      </c>
      <c r="H515" s="102" t="s">
        <v>1806</v>
      </c>
      <c r="I515" s="102" t="s">
        <v>1806</v>
      </c>
      <c r="J515" s="102" t="s">
        <v>1806</v>
      </c>
      <c r="K515" s="103" t="s">
        <v>1806</v>
      </c>
      <c r="L515" s="102" t="s">
        <v>1806</v>
      </c>
      <c r="M515" s="102" t="s">
        <v>1806</v>
      </c>
      <c r="N515" s="102" t="s">
        <v>1806</v>
      </c>
      <c r="O515" s="104"/>
      <c r="P515" s="104"/>
      <c r="Q515" s="102"/>
      <c r="R515" s="104"/>
    </row>
    <row r="516" spans="1:18" ht="75">
      <c r="A516" s="102" t="s">
        <v>116</v>
      </c>
      <c r="B516" s="102" t="s">
        <v>1860</v>
      </c>
      <c r="C516" s="102" t="s">
        <v>2543</v>
      </c>
      <c r="D516" s="102" t="s">
        <v>1862</v>
      </c>
      <c r="E516" s="102" t="s">
        <v>2251</v>
      </c>
      <c r="F516" s="102" t="s">
        <v>2252</v>
      </c>
      <c r="G516" s="102" t="s">
        <v>2148</v>
      </c>
      <c r="H516" s="102" t="s">
        <v>1806</v>
      </c>
      <c r="I516" s="102" t="s">
        <v>1806</v>
      </c>
      <c r="J516" s="102" t="s">
        <v>1806</v>
      </c>
      <c r="K516" s="103" t="s">
        <v>1806</v>
      </c>
      <c r="L516" s="102" t="s">
        <v>1806</v>
      </c>
      <c r="M516" s="102" t="s">
        <v>1806</v>
      </c>
      <c r="N516" s="102" t="s">
        <v>1806</v>
      </c>
      <c r="O516" s="104"/>
      <c r="P516" s="104"/>
      <c r="Q516" s="102"/>
      <c r="R516" s="104"/>
    </row>
    <row r="517" spans="1:18" ht="75">
      <c r="A517" s="102" t="s">
        <v>116</v>
      </c>
      <c r="B517" s="102" t="s">
        <v>1860</v>
      </c>
      <c r="C517" s="102" t="s">
        <v>2543</v>
      </c>
      <c r="D517" s="102" t="s">
        <v>1862</v>
      </c>
      <c r="E517" s="102" t="s">
        <v>2253</v>
      </c>
      <c r="F517" s="102" t="s">
        <v>2254</v>
      </c>
      <c r="G517" s="102" t="s">
        <v>2148</v>
      </c>
      <c r="H517" s="102" t="s">
        <v>1806</v>
      </c>
      <c r="I517" s="102" t="s">
        <v>1806</v>
      </c>
      <c r="J517" s="102" t="s">
        <v>1806</v>
      </c>
      <c r="K517" s="103" t="s">
        <v>1806</v>
      </c>
      <c r="L517" s="102" t="s">
        <v>1806</v>
      </c>
      <c r="M517" s="102" t="s">
        <v>1806</v>
      </c>
      <c r="N517" s="102" t="s">
        <v>1806</v>
      </c>
      <c r="O517" s="104"/>
      <c r="P517" s="104"/>
      <c r="Q517" s="102"/>
      <c r="R517" s="104"/>
    </row>
    <row r="518" spans="1:18" ht="90">
      <c r="A518" s="102" t="s">
        <v>116</v>
      </c>
      <c r="B518" s="102" t="s">
        <v>1860</v>
      </c>
      <c r="C518" s="102" t="s">
        <v>2543</v>
      </c>
      <c r="D518" s="102" t="s">
        <v>1862</v>
      </c>
      <c r="E518" s="102" t="s">
        <v>2255</v>
      </c>
      <c r="F518" s="102" t="s">
        <v>2256</v>
      </c>
      <c r="G518" s="102" t="s">
        <v>2148</v>
      </c>
      <c r="H518" s="102" t="s">
        <v>1806</v>
      </c>
      <c r="I518" s="102" t="s">
        <v>1806</v>
      </c>
      <c r="J518" s="102" t="s">
        <v>1806</v>
      </c>
      <c r="K518" s="103" t="s">
        <v>1806</v>
      </c>
      <c r="L518" s="102" t="s">
        <v>1806</v>
      </c>
      <c r="M518" s="102" t="s">
        <v>1806</v>
      </c>
      <c r="N518" s="102" t="s">
        <v>1806</v>
      </c>
      <c r="O518" s="104"/>
      <c r="P518" s="104"/>
      <c r="Q518" s="102"/>
      <c r="R518" s="104"/>
    </row>
    <row r="519" spans="1:18" ht="75">
      <c r="A519" s="102" t="s">
        <v>116</v>
      </c>
      <c r="B519" s="102" t="s">
        <v>1860</v>
      </c>
      <c r="C519" s="102" t="s">
        <v>2543</v>
      </c>
      <c r="D519" s="102" t="s">
        <v>1862</v>
      </c>
      <c r="E519" s="102" t="s">
        <v>2257</v>
      </c>
      <c r="F519" s="102" t="s">
        <v>2258</v>
      </c>
      <c r="G519" s="102" t="s">
        <v>2148</v>
      </c>
      <c r="H519" s="102" t="s">
        <v>1806</v>
      </c>
      <c r="I519" s="102" t="s">
        <v>1806</v>
      </c>
      <c r="J519" s="102" t="s">
        <v>1806</v>
      </c>
      <c r="K519" s="103" t="s">
        <v>1806</v>
      </c>
      <c r="L519" s="102" t="s">
        <v>1806</v>
      </c>
      <c r="M519" s="102" t="s">
        <v>1806</v>
      </c>
      <c r="N519" s="102" t="s">
        <v>1806</v>
      </c>
      <c r="O519" s="104"/>
      <c r="P519" s="104"/>
      <c r="Q519" s="102"/>
      <c r="R519" s="104"/>
    </row>
    <row r="520" spans="1:18" ht="75">
      <c r="A520" s="102" t="s">
        <v>116</v>
      </c>
      <c r="B520" s="102" t="s">
        <v>1860</v>
      </c>
      <c r="C520" s="102" t="s">
        <v>2543</v>
      </c>
      <c r="D520" s="102" t="s">
        <v>1862</v>
      </c>
      <c r="E520" s="102" t="s">
        <v>2259</v>
      </c>
      <c r="F520" s="102" t="s">
        <v>2260</v>
      </c>
      <c r="G520" s="102" t="s">
        <v>2148</v>
      </c>
      <c r="H520" s="102" t="s">
        <v>1806</v>
      </c>
      <c r="I520" s="102" t="s">
        <v>1806</v>
      </c>
      <c r="J520" s="102" t="s">
        <v>1806</v>
      </c>
      <c r="K520" s="103" t="s">
        <v>1806</v>
      </c>
      <c r="L520" s="102" t="s">
        <v>1806</v>
      </c>
      <c r="M520" s="102" t="s">
        <v>1806</v>
      </c>
      <c r="N520" s="102" t="s">
        <v>1806</v>
      </c>
      <c r="O520" s="104"/>
      <c r="P520" s="104"/>
      <c r="Q520" s="102"/>
      <c r="R520" s="104"/>
    </row>
    <row r="521" spans="1:18" ht="75">
      <c r="A521" s="102" t="s">
        <v>116</v>
      </c>
      <c r="B521" s="102" t="s">
        <v>1860</v>
      </c>
      <c r="C521" s="102" t="s">
        <v>2543</v>
      </c>
      <c r="D521" s="102" t="s">
        <v>1862</v>
      </c>
      <c r="E521" s="102" t="s">
        <v>2261</v>
      </c>
      <c r="F521" s="102" t="s">
        <v>2262</v>
      </c>
      <c r="G521" s="102" t="s">
        <v>2148</v>
      </c>
      <c r="H521" s="102" t="s">
        <v>1806</v>
      </c>
      <c r="I521" s="102" t="s">
        <v>1806</v>
      </c>
      <c r="J521" s="102" t="s">
        <v>1806</v>
      </c>
      <c r="K521" s="103" t="s">
        <v>1806</v>
      </c>
      <c r="L521" s="102" t="s">
        <v>1806</v>
      </c>
      <c r="M521" s="102" t="s">
        <v>1806</v>
      </c>
      <c r="N521" s="102" t="s">
        <v>1806</v>
      </c>
      <c r="O521" s="104"/>
      <c r="P521" s="104"/>
      <c r="Q521" s="102"/>
      <c r="R521" s="104"/>
    </row>
    <row r="522" spans="1:18" ht="75">
      <c r="A522" s="102" t="s">
        <v>116</v>
      </c>
      <c r="B522" s="102" t="s">
        <v>1860</v>
      </c>
      <c r="C522" s="102" t="s">
        <v>2543</v>
      </c>
      <c r="D522" s="102" t="s">
        <v>1862</v>
      </c>
      <c r="E522" s="102" t="s">
        <v>2263</v>
      </c>
      <c r="F522" s="102" t="s">
        <v>2264</v>
      </c>
      <c r="G522" s="102" t="s">
        <v>2148</v>
      </c>
      <c r="H522" s="102" t="s">
        <v>1806</v>
      </c>
      <c r="I522" s="102" t="s">
        <v>1806</v>
      </c>
      <c r="J522" s="102" t="s">
        <v>1806</v>
      </c>
      <c r="K522" s="103" t="s">
        <v>1806</v>
      </c>
      <c r="L522" s="102" t="s">
        <v>1806</v>
      </c>
      <c r="M522" s="102" t="s">
        <v>1806</v>
      </c>
      <c r="N522" s="102" t="s">
        <v>1806</v>
      </c>
      <c r="O522" s="104"/>
      <c r="P522" s="104"/>
      <c r="Q522" s="102"/>
      <c r="R522" s="104"/>
    </row>
    <row r="523" spans="1:18" ht="75">
      <c r="A523" s="102" t="s">
        <v>116</v>
      </c>
      <c r="B523" s="102" t="s">
        <v>1860</v>
      </c>
      <c r="C523" s="102" t="s">
        <v>2543</v>
      </c>
      <c r="D523" s="102" t="s">
        <v>1862</v>
      </c>
      <c r="E523" s="102" t="s">
        <v>2265</v>
      </c>
      <c r="F523" s="102" t="s">
        <v>2266</v>
      </c>
      <c r="G523" s="102" t="s">
        <v>2148</v>
      </c>
      <c r="H523" s="102" t="s">
        <v>1806</v>
      </c>
      <c r="I523" s="102" t="s">
        <v>1806</v>
      </c>
      <c r="J523" s="102" t="s">
        <v>1806</v>
      </c>
      <c r="K523" s="103" t="s">
        <v>1806</v>
      </c>
      <c r="L523" s="102" t="s">
        <v>1806</v>
      </c>
      <c r="M523" s="102" t="s">
        <v>1806</v>
      </c>
      <c r="N523" s="102" t="s">
        <v>1806</v>
      </c>
      <c r="O523" s="104"/>
      <c r="P523" s="104"/>
      <c r="Q523" s="102"/>
      <c r="R523" s="104"/>
    </row>
    <row r="524" spans="1:18" ht="75">
      <c r="A524" s="102" t="s">
        <v>116</v>
      </c>
      <c r="B524" s="102" t="s">
        <v>1860</v>
      </c>
      <c r="C524" s="102" t="s">
        <v>2543</v>
      </c>
      <c r="D524" s="102" t="s">
        <v>1862</v>
      </c>
      <c r="E524" s="102" t="s">
        <v>2267</v>
      </c>
      <c r="F524" s="102" t="s">
        <v>2268</v>
      </c>
      <c r="G524" s="102" t="s">
        <v>2148</v>
      </c>
      <c r="H524" s="102" t="s">
        <v>1806</v>
      </c>
      <c r="I524" s="102" t="s">
        <v>1806</v>
      </c>
      <c r="J524" s="102" t="s">
        <v>1806</v>
      </c>
      <c r="K524" s="103" t="s">
        <v>1806</v>
      </c>
      <c r="L524" s="102" t="s">
        <v>1806</v>
      </c>
      <c r="M524" s="102" t="s">
        <v>1806</v>
      </c>
      <c r="N524" s="102" t="s">
        <v>1806</v>
      </c>
      <c r="O524" s="104"/>
      <c r="P524" s="104"/>
      <c r="Q524" s="102"/>
      <c r="R524" s="104"/>
    </row>
    <row r="525" spans="1:18" ht="75">
      <c r="A525" s="102" t="s">
        <v>116</v>
      </c>
      <c r="B525" s="102" t="s">
        <v>1860</v>
      </c>
      <c r="C525" s="102" t="s">
        <v>2543</v>
      </c>
      <c r="D525" s="102" t="s">
        <v>1862</v>
      </c>
      <c r="E525" s="102" t="s">
        <v>2269</v>
      </c>
      <c r="F525" s="102" t="s">
        <v>2270</v>
      </c>
      <c r="G525" s="102" t="s">
        <v>2148</v>
      </c>
      <c r="H525" s="102" t="s">
        <v>1806</v>
      </c>
      <c r="I525" s="102" t="s">
        <v>1806</v>
      </c>
      <c r="J525" s="102" t="s">
        <v>1806</v>
      </c>
      <c r="K525" s="103" t="s">
        <v>1806</v>
      </c>
      <c r="L525" s="102" t="s">
        <v>1806</v>
      </c>
      <c r="M525" s="102" t="s">
        <v>1806</v>
      </c>
      <c r="N525" s="102" t="s">
        <v>1806</v>
      </c>
      <c r="O525" s="104"/>
      <c r="P525" s="104"/>
      <c r="Q525" s="102"/>
      <c r="R525" s="104"/>
    </row>
    <row r="526" spans="1:18" ht="75">
      <c r="A526" s="102" t="s">
        <v>116</v>
      </c>
      <c r="B526" s="102" t="s">
        <v>1860</v>
      </c>
      <c r="C526" s="102" t="s">
        <v>2543</v>
      </c>
      <c r="D526" s="102" t="s">
        <v>1862</v>
      </c>
      <c r="E526" s="102" t="s">
        <v>2271</v>
      </c>
      <c r="F526" s="102" t="s">
        <v>2272</v>
      </c>
      <c r="G526" s="102" t="s">
        <v>2148</v>
      </c>
      <c r="H526" s="102" t="s">
        <v>1806</v>
      </c>
      <c r="I526" s="102" t="s">
        <v>1806</v>
      </c>
      <c r="J526" s="102" t="s">
        <v>1806</v>
      </c>
      <c r="K526" s="103" t="s">
        <v>1806</v>
      </c>
      <c r="L526" s="102" t="s">
        <v>1806</v>
      </c>
      <c r="M526" s="102" t="s">
        <v>1806</v>
      </c>
      <c r="N526" s="102" t="s">
        <v>1806</v>
      </c>
      <c r="O526" s="104"/>
      <c r="P526" s="104"/>
      <c r="Q526" s="102"/>
      <c r="R526" s="104"/>
    </row>
    <row r="527" spans="1:18" ht="90">
      <c r="A527" s="102" t="s">
        <v>116</v>
      </c>
      <c r="B527" s="102" t="s">
        <v>1860</v>
      </c>
      <c r="C527" s="102" t="s">
        <v>2543</v>
      </c>
      <c r="D527" s="102" t="s">
        <v>1862</v>
      </c>
      <c r="E527" s="102" t="s">
        <v>2273</v>
      </c>
      <c r="F527" s="102" t="s">
        <v>2274</v>
      </c>
      <c r="G527" s="102" t="s">
        <v>2148</v>
      </c>
      <c r="H527" s="102" t="s">
        <v>1806</v>
      </c>
      <c r="I527" s="102" t="s">
        <v>1806</v>
      </c>
      <c r="J527" s="102" t="s">
        <v>1806</v>
      </c>
      <c r="K527" s="103" t="s">
        <v>1806</v>
      </c>
      <c r="L527" s="102" t="s">
        <v>1806</v>
      </c>
      <c r="M527" s="102" t="s">
        <v>1806</v>
      </c>
      <c r="N527" s="102" t="s">
        <v>1806</v>
      </c>
      <c r="O527" s="104"/>
      <c r="P527" s="104"/>
      <c r="Q527" s="102"/>
      <c r="R527" s="104"/>
    </row>
    <row r="528" spans="1:18" ht="90">
      <c r="A528" s="102" t="s">
        <v>116</v>
      </c>
      <c r="B528" s="102" t="s">
        <v>1860</v>
      </c>
      <c r="C528" s="102" t="s">
        <v>2543</v>
      </c>
      <c r="D528" s="102" t="s">
        <v>1862</v>
      </c>
      <c r="E528" s="102" t="s">
        <v>2275</v>
      </c>
      <c r="F528" s="102" t="s">
        <v>2276</v>
      </c>
      <c r="G528" s="102" t="s">
        <v>2148</v>
      </c>
      <c r="H528" s="102" t="s">
        <v>1806</v>
      </c>
      <c r="I528" s="102" t="s">
        <v>1806</v>
      </c>
      <c r="J528" s="102" t="s">
        <v>1806</v>
      </c>
      <c r="K528" s="103" t="s">
        <v>1806</v>
      </c>
      <c r="L528" s="102" t="s">
        <v>1806</v>
      </c>
      <c r="M528" s="102" t="s">
        <v>1806</v>
      </c>
      <c r="N528" s="102" t="s">
        <v>1806</v>
      </c>
      <c r="O528" s="104"/>
      <c r="P528" s="104"/>
      <c r="Q528" s="102"/>
      <c r="R528" s="104"/>
    </row>
    <row r="529" spans="1:18" ht="75">
      <c r="A529" s="102" t="s">
        <v>116</v>
      </c>
      <c r="B529" s="102" t="s">
        <v>1860</v>
      </c>
      <c r="C529" s="102" t="s">
        <v>2543</v>
      </c>
      <c r="D529" s="102" t="s">
        <v>1862</v>
      </c>
      <c r="E529" s="102" t="s">
        <v>2277</v>
      </c>
      <c r="F529" s="102" t="s">
        <v>2278</v>
      </c>
      <c r="G529" s="102" t="s">
        <v>2148</v>
      </c>
      <c r="H529" s="102" t="s">
        <v>1806</v>
      </c>
      <c r="I529" s="102" t="s">
        <v>1806</v>
      </c>
      <c r="J529" s="102" t="s">
        <v>1806</v>
      </c>
      <c r="K529" s="103" t="s">
        <v>1806</v>
      </c>
      <c r="L529" s="102" t="s">
        <v>1806</v>
      </c>
      <c r="M529" s="102" t="s">
        <v>1806</v>
      </c>
      <c r="N529" s="102" t="s">
        <v>1806</v>
      </c>
      <c r="O529" s="104"/>
      <c r="P529" s="104"/>
      <c r="Q529" s="102"/>
      <c r="R529" s="104"/>
    </row>
    <row r="530" spans="1:18" ht="75">
      <c r="A530" s="102" t="s">
        <v>116</v>
      </c>
      <c r="B530" s="102" t="s">
        <v>1860</v>
      </c>
      <c r="C530" s="102" t="s">
        <v>2543</v>
      </c>
      <c r="D530" s="102" t="s">
        <v>1862</v>
      </c>
      <c r="E530" s="102" t="s">
        <v>2279</v>
      </c>
      <c r="F530" s="102" t="s">
        <v>2280</v>
      </c>
      <c r="G530" s="102" t="s">
        <v>2148</v>
      </c>
      <c r="H530" s="102" t="s">
        <v>1806</v>
      </c>
      <c r="I530" s="102" t="s">
        <v>1806</v>
      </c>
      <c r="J530" s="102" t="s">
        <v>1806</v>
      </c>
      <c r="K530" s="103" t="s">
        <v>1806</v>
      </c>
      <c r="L530" s="102" t="s">
        <v>1806</v>
      </c>
      <c r="M530" s="102" t="s">
        <v>1806</v>
      </c>
      <c r="N530" s="102" t="s">
        <v>1806</v>
      </c>
      <c r="O530" s="104"/>
      <c r="P530" s="104"/>
      <c r="Q530" s="102"/>
      <c r="R530" s="104"/>
    </row>
    <row r="531" spans="1:18" ht="75">
      <c r="A531" s="102" t="s">
        <v>116</v>
      </c>
      <c r="B531" s="102" t="s">
        <v>1860</v>
      </c>
      <c r="C531" s="102" t="s">
        <v>2543</v>
      </c>
      <c r="D531" s="102" t="s">
        <v>1862</v>
      </c>
      <c r="E531" s="102" t="s">
        <v>2281</v>
      </c>
      <c r="F531" s="102" t="s">
        <v>2282</v>
      </c>
      <c r="G531" s="102" t="s">
        <v>2148</v>
      </c>
      <c r="H531" s="102" t="s">
        <v>1806</v>
      </c>
      <c r="I531" s="102" t="s">
        <v>1806</v>
      </c>
      <c r="J531" s="102" t="s">
        <v>1806</v>
      </c>
      <c r="K531" s="103" t="s">
        <v>1806</v>
      </c>
      <c r="L531" s="102" t="s">
        <v>1806</v>
      </c>
      <c r="M531" s="102" t="s">
        <v>1806</v>
      </c>
      <c r="N531" s="102" t="s">
        <v>1806</v>
      </c>
      <c r="O531" s="104"/>
      <c r="P531" s="104"/>
      <c r="Q531" s="102"/>
      <c r="R531" s="104"/>
    </row>
    <row r="532" spans="1:18" ht="75">
      <c r="A532" s="102" t="s">
        <v>116</v>
      </c>
      <c r="B532" s="102" t="s">
        <v>1860</v>
      </c>
      <c r="C532" s="102" t="s">
        <v>2543</v>
      </c>
      <c r="D532" s="102" t="s">
        <v>1862</v>
      </c>
      <c r="E532" s="102" t="s">
        <v>2283</v>
      </c>
      <c r="F532" s="102" t="s">
        <v>2284</v>
      </c>
      <c r="G532" s="102" t="s">
        <v>2148</v>
      </c>
      <c r="H532" s="102" t="s">
        <v>1806</v>
      </c>
      <c r="I532" s="102" t="s">
        <v>1806</v>
      </c>
      <c r="J532" s="102" t="s">
        <v>1806</v>
      </c>
      <c r="K532" s="103" t="s">
        <v>1806</v>
      </c>
      <c r="L532" s="102" t="s">
        <v>1806</v>
      </c>
      <c r="M532" s="102" t="s">
        <v>1806</v>
      </c>
      <c r="N532" s="102" t="s">
        <v>1866</v>
      </c>
      <c r="O532" s="104" t="s">
        <v>2171</v>
      </c>
      <c r="P532" s="104" t="s">
        <v>1880</v>
      </c>
      <c r="Q532" s="102"/>
      <c r="R532" s="104"/>
    </row>
    <row r="533" spans="1:18" ht="75">
      <c r="A533" s="102" t="s">
        <v>116</v>
      </c>
      <c r="B533" s="102" t="s">
        <v>1860</v>
      </c>
      <c r="C533" s="102" t="s">
        <v>2543</v>
      </c>
      <c r="D533" s="102" t="s">
        <v>1862</v>
      </c>
      <c r="E533" s="102" t="s">
        <v>2285</v>
      </c>
      <c r="F533" s="102" t="s">
        <v>2286</v>
      </c>
      <c r="G533" s="102" t="s">
        <v>2148</v>
      </c>
      <c r="H533" s="102" t="s">
        <v>1806</v>
      </c>
      <c r="I533" s="102" t="s">
        <v>1806</v>
      </c>
      <c r="J533" s="102" t="s">
        <v>1806</v>
      </c>
      <c r="K533" s="103" t="s">
        <v>1806</v>
      </c>
      <c r="L533" s="102" t="s">
        <v>1806</v>
      </c>
      <c r="M533" s="102" t="s">
        <v>1806</v>
      </c>
      <c r="N533" s="102" t="s">
        <v>1866</v>
      </c>
      <c r="O533" s="104" t="s">
        <v>2171</v>
      </c>
      <c r="P533" s="104" t="s">
        <v>1880</v>
      </c>
      <c r="Q533" s="102"/>
      <c r="R533" s="104"/>
    </row>
    <row r="534" spans="1:18" ht="75">
      <c r="A534" s="102" t="s">
        <v>116</v>
      </c>
      <c r="B534" s="102" t="s">
        <v>1860</v>
      </c>
      <c r="C534" s="102" t="s">
        <v>2543</v>
      </c>
      <c r="D534" s="102" t="s">
        <v>1862</v>
      </c>
      <c r="E534" s="102" t="s">
        <v>2287</v>
      </c>
      <c r="F534" s="102" t="s">
        <v>2288</v>
      </c>
      <c r="G534" s="102" t="s">
        <v>2148</v>
      </c>
      <c r="H534" s="102" t="s">
        <v>1806</v>
      </c>
      <c r="I534" s="102" t="s">
        <v>1806</v>
      </c>
      <c r="J534" s="102" t="s">
        <v>1806</v>
      </c>
      <c r="K534" s="103" t="s">
        <v>1806</v>
      </c>
      <c r="L534" s="102" t="s">
        <v>1806</v>
      </c>
      <c r="M534" s="102" t="s">
        <v>1806</v>
      </c>
      <c r="N534" s="102" t="s">
        <v>1806</v>
      </c>
      <c r="O534" s="104"/>
      <c r="P534" s="104"/>
      <c r="Q534" s="102"/>
      <c r="R534" s="104"/>
    </row>
    <row r="535" spans="1:18" ht="75">
      <c r="A535" s="102" t="s">
        <v>116</v>
      </c>
      <c r="B535" s="102" t="s">
        <v>1860</v>
      </c>
      <c r="C535" s="102" t="s">
        <v>2543</v>
      </c>
      <c r="D535" s="102" t="s">
        <v>1862</v>
      </c>
      <c r="E535" s="102" t="s">
        <v>2289</v>
      </c>
      <c r="F535" s="102" t="s">
        <v>2290</v>
      </c>
      <c r="G535" s="102" t="s">
        <v>2148</v>
      </c>
      <c r="H535" s="102" t="s">
        <v>1806</v>
      </c>
      <c r="I535" s="102" t="s">
        <v>1806</v>
      </c>
      <c r="J535" s="102" t="s">
        <v>1806</v>
      </c>
      <c r="K535" s="103" t="s">
        <v>1806</v>
      </c>
      <c r="L535" s="102" t="s">
        <v>1806</v>
      </c>
      <c r="M535" s="102" t="s">
        <v>1806</v>
      </c>
      <c r="N535" s="102" t="s">
        <v>1806</v>
      </c>
      <c r="O535" s="104"/>
      <c r="P535" s="104"/>
      <c r="Q535" s="102"/>
      <c r="R535" s="104"/>
    </row>
    <row r="536" spans="1:18" ht="75">
      <c r="A536" s="102" t="s">
        <v>116</v>
      </c>
      <c r="B536" s="102" t="s">
        <v>1860</v>
      </c>
      <c r="C536" s="102" t="s">
        <v>2543</v>
      </c>
      <c r="D536" s="102" t="s">
        <v>1862</v>
      </c>
      <c r="E536" s="102" t="s">
        <v>2291</v>
      </c>
      <c r="F536" s="102" t="s">
        <v>2292</v>
      </c>
      <c r="G536" s="102" t="s">
        <v>2148</v>
      </c>
      <c r="H536" s="102" t="s">
        <v>1806</v>
      </c>
      <c r="I536" s="102" t="s">
        <v>1806</v>
      </c>
      <c r="J536" s="102" t="s">
        <v>1806</v>
      </c>
      <c r="K536" s="103" t="s">
        <v>1806</v>
      </c>
      <c r="L536" s="102" t="s">
        <v>1806</v>
      </c>
      <c r="M536" s="102" t="s">
        <v>1806</v>
      </c>
      <c r="N536" s="102" t="s">
        <v>1806</v>
      </c>
      <c r="O536" s="104"/>
      <c r="P536" s="104"/>
      <c r="Q536" s="102"/>
      <c r="R536" s="104"/>
    </row>
    <row r="537" spans="1:18" ht="75">
      <c r="A537" s="102" t="s">
        <v>116</v>
      </c>
      <c r="B537" s="102" t="s">
        <v>1860</v>
      </c>
      <c r="C537" s="102" t="s">
        <v>2543</v>
      </c>
      <c r="D537" s="102" t="s">
        <v>1862</v>
      </c>
      <c r="E537" s="102" t="s">
        <v>2293</v>
      </c>
      <c r="F537" s="102" t="s">
        <v>2294</v>
      </c>
      <c r="G537" s="102" t="s">
        <v>2148</v>
      </c>
      <c r="H537" s="102" t="s">
        <v>1806</v>
      </c>
      <c r="I537" s="102" t="s">
        <v>1806</v>
      </c>
      <c r="J537" s="102" t="s">
        <v>1806</v>
      </c>
      <c r="K537" s="103" t="s">
        <v>1806</v>
      </c>
      <c r="L537" s="102" t="s">
        <v>1806</v>
      </c>
      <c r="M537" s="102" t="s">
        <v>1806</v>
      </c>
      <c r="N537" s="102" t="s">
        <v>1806</v>
      </c>
      <c r="O537" s="104"/>
      <c r="P537" s="104"/>
      <c r="Q537" s="102"/>
      <c r="R537" s="104"/>
    </row>
    <row r="538" spans="1:18" ht="75">
      <c r="A538" s="102" t="s">
        <v>116</v>
      </c>
      <c r="B538" s="102" t="s">
        <v>1860</v>
      </c>
      <c r="C538" s="102" t="s">
        <v>2543</v>
      </c>
      <c r="D538" s="102" t="s">
        <v>1862</v>
      </c>
      <c r="E538" s="102" t="s">
        <v>2295</v>
      </c>
      <c r="F538" s="102" t="s">
        <v>2296</v>
      </c>
      <c r="G538" s="102" t="s">
        <v>2148</v>
      </c>
      <c r="H538" s="102" t="s">
        <v>1806</v>
      </c>
      <c r="I538" s="102" t="s">
        <v>1806</v>
      </c>
      <c r="J538" s="102" t="s">
        <v>1806</v>
      </c>
      <c r="K538" s="103" t="s">
        <v>1806</v>
      </c>
      <c r="L538" s="102" t="s">
        <v>1806</v>
      </c>
      <c r="M538" s="102" t="s">
        <v>1806</v>
      </c>
      <c r="N538" s="102" t="s">
        <v>1806</v>
      </c>
      <c r="O538" s="104"/>
      <c r="P538" s="104"/>
      <c r="Q538" s="102"/>
      <c r="R538" s="104"/>
    </row>
    <row r="539" spans="1:18" ht="75">
      <c r="A539" s="102" t="s">
        <v>116</v>
      </c>
      <c r="B539" s="102" t="s">
        <v>1860</v>
      </c>
      <c r="C539" s="102" t="s">
        <v>2543</v>
      </c>
      <c r="D539" s="102" t="s">
        <v>1862</v>
      </c>
      <c r="E539" s="102" t="s">
        <v>2297</v>
      </c>
      <c r="F539" s="102" t="s">
        <v>2298</v>
      </c>
      <c r="G539" s="102" t="s">
        <v>2148</v>
      </c>
      <c r="H539" s="102" t="s">
        <v>1806</v>
      </c>
      <c r="I539" s="102" t="s">
        <v>1806</v>
      </c>
      <c r="J539" s="102" t="s">
        <v>1806</v>
      </c>
      <c r="K539" s="103" t="s">
        <v>1806</v>
      </c>
      <c r="L539" s="102" t="s">
        <v>1806</v>
      </c>
      <c r="M539" s="102" t="s">
        <v>1806</v>
      </c>
      <c r="N539" s="102" t="s">
        <v>1806</v>
      </c>
      <c r="O539" s="104"/>
      <c r="P539" s="104"/>
      <c r="Q539" s="102"/>
      <c r="R539" s="104"/>
    </row>
    <row r="540" spans="1:18" ht="75">
      <c r="A540" s="102" t="s">
        <v>116</v>
      </c>
      <c r="B540" s="102" t="s">
        <v>1860</v>
      </c>
      <c r="C540" s="102" t="s">
        <v>2543</v>
      </c>
      <c r="D540" s="102" t="s">
        <v>1862</v>
      </c>
      <c r="E540" s="102" t="s">
        <v>2299</v>
      </c>
      <c r="F540" s="102" t="s">
        <v>2300</v>
      </c>
      <c r="G540" s="102" t="s">
        <v>2148</v>
      </c>
      <c r="H540" s="102" t="s">
        <v>1806</v>
      </c>
      <c r="I540" s="102" t="s">
        <v>1806</v>
      </c>
      <c r="J540" s="102" t="s">
        <v>1806</v>
      </c>
      <c r="K540" s="103" t="s">
        <v>1806</v>
      </c>
      <c r="L540" s="102" t="s">
        <v>1806</v>
      </c>
      <c r="M540" s="102" t="s">
        <v>1806</v>
      </c>
      <c r="N540" s="102" t="s">
        <v>1806</v>
      </c>
      <c r="O540" s="104"/>
      <c r="P540" s="104"/>
      <c r="Q540" s="102"/>
      <c r="R540" s="104"/>
    </row>
    <row r="541" spans="1:18" ht="75">
      <c r="A541" s="102" t="s">
        <v>116</v>
      </c>
      <c r="B541" s="102" t="s">
        <v>1860</v>
      </c>
      <c r="C541" s="102" t="s">
        <v>2543</v>
      </c>
      <c r="D541" s="102" t="s">
        <v>1862</v>
      </c>
      <c r="E541" s="102" t="s">
        <v>2301</v>
      </c>
      <c r="F541" s="102" t="s">
        <v>2302</v>
      </c>
      <c r="G541" s="102" t="s">
        <v>2148</v>
      </c>
      <c r="H541" s="102" t="s">
        <v>1806</v>
      </c>
      <c r="I541" s="102" t="s">
        <v>1806</v>
      </c>
      <c r="J541" s="102" t="s">
        <v>1806</v>
      </c>
      <c r="K541" s="103" t="s">
        <v>1806</v>
      </c>
      <c r="L541" s="102" t="s">
        <v>1806</v>
      </c>
      <c r="M541" s="102" t="s">
        <v>1806</v>
      </c>
      <c r="N541" s="102" t="s">
        <v>1806</v>
      </c>
      <c r="O541" s="104"/>
      <c r="P541" s="104"/>
      <c r="Q541" s="102"/>
      <c r="R541" s="104"/>
    </row>
    <row r="542" spans="1:18" ht="60">
      <c r="A542" s="102" t="s">
        <v>116</v>
      </c>
      <c r="B542" s="102" t="s">
        <v>1860</v>
      </c>
      <c r="C542" s="102" t="s">
        <v>2543</v>
      </c>
      <c r="D542" s="102" t="s">
        <v>1862</v>
      </c>
      <c r="E542" s="102" t="s">
        <v>2303</v>
      </c>
      <c r="F542" s="102" t="s">
        <v>2304</v>
      </c>
      <c r="G542" s="102" t="s">
        <v>2148</v>
      </c>
      <c r="H542" s="102" t="s">
        <v>1806</v>
      </c>
      <c r="I542" s="102" t="s">
        <v>1806</v>
      </c>
      <c r="J542" s="102" t="s">
        <v>1806</v>
      </c>
      <c r="K542" s="103" t="s">
        <v>1806</v>
      </c>
      <c r="L542" s="102" t="s">
        <v>1806</v>
      </c>
      <c r="M542" s="102" t="s">
        <v>1806</v>
      </c>
      <c r="N542" s="102" t="s">
        <v>1806</v>
      </c>
      <c r="O542" s="104"/>
      <c r="P542" s="104"/>
      <c r="Q542" s="102"/>
      <c r="R542" s="104"/>
    </row>
    <row r="543" spans="1:18" ht="60">
      <c r="A543" s="102" t="s">
        <v>116</v>
      </c>
      <c r="B543" s="102" t="s">
        <v>1860</v>
      </c>
      <c r="C543" s="102" t="s">
        <v>2543</v>
      </c>
      <c r="D543" s="102" t="s">
        <v>1862</v>
      </c>
      <c r="E543" s="102" t="s">
        <v>2305</v>
      </c>
      <c r="F543" s="102" t="s">
        <v>2306</v>
      </c>
      <c r="G543" s="102" t="s">
        <v>2148</v>
      </c>
      <c r="H543" s="102" t="s">
        <v>1806</v>
      </c>
      <c r="I543" s="102" t="s">
        <v>1806</v>
      </c>
      <c r="J543" s="102" t="s">
        <v>1806</v>
      </c>
      <c r="K543" s="103" t="s">
        <v>1806</v>
      </c>
      <c r="L543" s="102" t="s">
        <v>1806</v>
      </c>
      <c r="M543" s="102" t="s">
        <v>1806</v>
      </c>
      <c r="N543" s="102" t="s">
        <v>1806</v>
      </c>
      <c r="O543" s="104"/>
      <c r="P543" s="104"/>
      <c r="Q543" s="102"/>
      <c r="R543" s="104"/>
    </row>
    <row r="544" spans="1:18" ht="60">
      <c r="A544" s="102" t="s">
        <v>116</v>
      </c>
      <c r="B544" s="102" t="s">
        <v>1860</v>
      </c>
      <c r="C544" s="102" t="s">
        <v>2543</v>
      </c>
      <c r="D544" s="102" t="s">
        <v>1862</v>
      </c>
      <c r="E544" s="102" t="s">
        <v>2307</v>
      </c>
      <c r="F544" s="102" t="s">
        <v>2308</v>
      </c>
      <c r="G544" s="102" t="s">
        <v>2148</v>
      </c>
      <c r="H544" s="102" t="s">
        <v>1806</v>
      </c>
      <c r="I544" s="102" t="s">
        <v>1806</v>
      </c>
      <c r="J544" s="102" t="s">
        <v>1806</v>
      </c>
      <c r="K544" s="103" t="s">
        <v>1806</v>
      </c>
      <c r="L544" s="102" t="s">
        <v>1806</v>
      </c>
      <c r="M544" s="102" t="s">
        <v>1806</v>
      </c>
      <c r="N544" s="102" t="s">
        <v>1806</v>
      </c>
      <c r="O544" s="104"/>
      <c r="P544" s="104"/>
      <c r="Q544" s="102"/>
      <c r="R544" s="104"/>
    </row>
    <row r="545" spans="1:18" ht="60">
      <c r="A545" s="102" t="s">
        <v>116</v>
      </c>
      <c r="B545" s="102" t="s">
        <v>1860</v>
      </c>
      <c r="C545" s="102" t="s">
        <v>2543</v>
      </c>
      <c r="D545" s="102" t="s">
        <v>1862</v>
      </c>
      <c r="E545" s="102" t="s">
        <v>2309</v>
      </c>
      <c r="F545" s="102" t="s">
        <v>2310</v>
      </c>
      <c r="G545" s="102" t="s">
        <v>2148</v>
      </c>
      <c r="H545" s="102" t="s">
        <v>1806</v>
      </c>
      <c r="I545" s="102" t="s">
        <v>1806</v>
      </c>
      <c r="J545" s="102" t="s">
        <v>1806</v>
      </c>
      <c r="K545" s="103" t="s">
        <v>1806</v>
      </c>
      <c r="L545" s="102" t="s">
        <v>1806</v>
      </c>
      <c r="M545" s="102" t="s">
        <v>1806</v>
      </c>
      <c r="N545" s="102" t="s">
        <v>1806</v>
      </c>
      <c r="O545" s="104"/>
      <c r="P545" s="104"/>
      <c r="Q545" s="102"/>
      <c r="R545" s="104"/>
    </row>
    <row r="546" spans="1:18" ht="60">
      <c r="A546" s="102" t="s">
        <v>116</v>
      </c>
      <c r="B546" s="102" t="s">
        <v>1860</v>
      </c>
      <c r="C546" s="102" t="s">
        <v>2543</v>
      </c>
      <c r="D546" s="102" t="s">
        <v>1862</v>
      </c>
      <c r="E546" s="102" t="s">
        <v>2311</v>
      </c>
      <c r="F546" s="102" t="s">
        <v>2312</v>
      </c>
      <c r="G546" s="102" t="s">
        <v>2148</v>
      </c>
      <c r="H546" s="102" t="s">
        <v>1806</v>
      </c>
      <c r="I546" s="102" t="s">
        <v>1806</v>
      </c>
      <c r="J546" s="102" t="s">
        <v>1806</v>
      </c>
      <c r="K546" s="103" t="s">
        <v>1806</v>
      </c>
      <c r="L546" s="102" t="s">
        <v>1806</v>
      </c>
      <c r="M546" s="102" t="s">
        <v>1806</v>
      </c>
      <c r="N546" s="102" t="s">
        <v>1806</v>
      </c>
      <c r="O546" s="104"/>
      <c r="P546" s="104"/>
      <c r="Q546" s="102"/>
      <c r="R546" s="104"/>
    </row>
    <row r="547" spans="1:18" ht="60">
      <c r="A547" s="102" t="s">
        <v>116</v>
      </c>
      <c r="B547" s="102" t="s">
        <v>1860</v>
      </c>
      <c r="C547" s="102" t="s">
        <v>2543</v>
      </c>
      <c r="D547" s="102" t="s">
        <v>1862</v>
      </c>
      <c r="E547" s="102" t="s">
        <v>2313</v>
      </c>
      <c r="F547" s="102" t="s">
        <v>2314</v>
      </c>
      <c r="G547" s="102" t="s">
        <v>2148</v>
      </c>
      <c r="H547" s="102" t="s">
        <v>1806</v>
      </c>
      <c r="I547" s="102" t="s">
        <v>1806</v>
      </c>
      <c r="J547" s="102" t="s">
        <v>1806</v>
      </c>
      <c r="K547" s="103" t="s">
        <v>1806</v>
      </c>
      <c r="L547" s="102" t="s">
        <v>1806</v>
      </c>
      <c r="M547" s="102" t="s">
        <v>1866</v>
      </c>
      <c r="N547" s="102" t="s">
        <v>1806</v>
      </c>
      <c r="O547" s="104" t="s">
        <v>2556</v>
      </c>
      <c r="P547" s="104" t="s">
        <v>1968</v>
      </c>
      <c r="Q547" s="102"/>
      <c r="R547" s="104"/>
    </row>
    <row r="548" spans="1:18" ht="60">
      <c r="A548" s="102" t="s">
        <v>116</v>
      </c>
      <c r="B548" s="102" t="s">
        <v>1860</v>
      </c>
      <c r="C548" s="102" t="s">
        <v>2543</v>
      </c>
      <c r="D548" s="102" t="s">
        <v>1862</v>
      </c>
      <c r="E548" s="102" t="s">
        <v>2315</v>
      </c>
      <c r="F548" s="102" t="s">
        <v>2316</v>
      </c>
      <c r="G548" s="102" t="s">
        <v>2148</v>
      </c>
      <c r="H548" s="102" t="s">
        <v>1806</v>
      </c>
      <c r="I548" s="102" t="s">
        <v>1806</v>
      </c>
      <c r="J548" s="102" t="s">
        <v>1806</v>
      </c>
      <c r="K548" s="103" t="s">
        <v>1806</v>
      </c>
      <c r="L548" s="102" t="s">
        <v>1806</v>
      </c>
      <c r="M548" s="102" t="s">
        <v>1806</v>
      </c>
      <c r="N548" s="102" t="s">
        <v>1806</v>
      </c>
      <c r="O548" s="104"/>
      <c r="P548" s="104"/>
      <c r="Q548" s="102"/>
      <c r="R548" s="104"/>
    </row>
    <row r="549" spans="1:18" ht="60">
      <c r="A549" s="102" t="s">
        <v>116</v>
      </c>
      <c r="B549" s="102" t="s">
        <v>1860</v>
      </c>
      <c r="C549" s="102" t="s">
        <v>2543</v>
      </c>
      <c r="D549" s="102" t="s">
        <v>1862</v>
      </c>
      <c r="E549" s="102" t="s">
        <v>2317</v>
      </c>
      <c r="F549" s="102" t="s">
        <v>2318</v>
      </c>
      <c r="G549" s="102" t="s">
        <v>2148</v>
      </c>
      <c r="H549" s="102" t="s">
        <v>1806</v>
      </c>
      <c r="I549" s="102" t="s">
        <v>1806</v>
      </c>
      <c r="J549" s="102" t="s">
        <v>1806</v>
      </c>
      <c r="K549" s="103" t="s">
        <v>1806</v>
      </c>
      <c r="L549" s="102" t="s">
        <v>1806</v>
      </c>
      <c r="M549" s="102" t="s">
        <v>1806</v>
      </c>
      <c r="N549" s="102" t="s">
        <v>1806</v>
      </c>
      <c r="O549" s="104"/>
      <c r="P549" s="104"/>
      <c r="Q549" s="102"/>
      <c r="R549" s="104"/>
    </row>
    <row r="550" spans="1:18" ht="60">
      <c r="A550" s="102" t="s">
        <v>116</v>
      </c>
      <c r="B550" s="102" t="s">
        <v>1860</v>
      </c>
      <c r="C550" s="102" t="s">
        <v>2543</v>
      </c>
      <c r="D550" s="102" t="s">
        <v>1862</v>
      </c>
      <c r="E550" s="102" t="s">
        <v>2319</v>
      </c>
      <c r="F550" s="102" t="s">
        <v>2320</v>
      </c>
      <c r="G550" s="102" t="s">
        <v>2148</v>
      </c>
      <c r="H550" s="102" t="s">
        <v>1806</v>
      </c>
      <c r="I550" s="102" t="s">
        <v>1806</v>
      </c>
      <c r="J550" s="102" t="s">
        <v>1806</v>
      </c>
      <c r="K550" s="103" t="s">
        <v>1806</v>
      </c>
      <c r="L550" s="102" t="s">
        <v>1806</v>
      </c>
      <c r="M550" s="102" t="s">
        <v>1806</v>
      </c>
      <c r="N550" s="102" t="s">
        <v>1806</v>
      </c>
      <c r="O550" s="104"/>
      <c r="P550" s="104"/>
      <c r="Q550" s="102"/>
      <c r="R550" s="104"/>
    </row>
    <row r="551" spans="1:18" ht="60">
      <c r="A551" s="102" t="s">
        <v>116</v>
      </c>
      <c r="B551" s="102" t="s">
        <v>1860</v>
      </c>
      <c r="C551" s="102" t="s">
        <v>2543</v>
      </c>
      <c r="D551" s="102" t="s">
        <v>1862</v>
      </c>
      <c r="E551" s="102" t="s">
        <v>2321</v>
      </c>
      <c r="F551" s="102" t="s">
        <v>2322</v>
      </c>
      <c r="G551" s="102" t="s">
        <v>2148</v>
      </c>
      <c r="H551" s="102" t="s">
        <v>1806</v>
      </c>
      <c r="I551" s="102" t="s">
        <v>1806</v>
      </c>
      <c r="J551" s="102" t="s">
        <v>1806</v>
      </c>
      <c r="K551" s="103" t="s">
        <v>1806</v>
      </c>
      <c r="L551" s="102" t="s">
        <v>1806</v>
      </c>
      <c r="M551" s="102" t="s">
        <v>1806</v>
      </c>
      <c r="N551" s="102" t="s">
        <v>1806</v>
      </c>
      <c r="O551" s="104"/>
      <c r="P551" s="104"/>
      <c r="Q551" s="102"/>
      <c r="R551" s="104"/>
    </row>
    <row r="552" spans="1:18" ht="60">
      <c r="A552" s="102" t="s">
        <v>116</v>
      </c>
      <c r="B552" s="102" t="s">
        <v>1860</v>
      </c>
      <c r="C552" s="102" t="s">
        <v>2543</v>
      </c>
      <c r="D552" s="102" t="s">
        <v>1862</v>
      </c>
      <c r="E552" s="102" t="s">
        <v>2323</v>
      </c>
      <c r="F552" s="102" t="s">
        <v>2324</v>
      </c>
      <c r="G552" s="102" t="s">
        <v>2148</v>
      </c>
      <c r="H552" s="102" t="s">
        <v>1806</v>
      </c>
      <c r="I552" s="102" t="s">
        <v>1806</v>
      </c>
      <c r="J552" s="102" t="s">
        <v>1806</v>
      </c>
      <c r="K552" s="103" t="s">
        <v>1806</v>
      </c>
      <c r="L552" s="102" t="s">
        <v>1806</v>
      </c>
      <c r="M552" s="102" t="s">
        <v>1806</v>
      </c>
      <c r="N552" s="102" t="s">
        <v>1866</v>
      </c>
      <c r="O552" s="104" t="s">
        <v>2171</v>
      </c>
      <c r="P552" s="104" t="s">
        <v>1880</v>
      </c>
      <c r="Q552" s="102"/>
      <c r="R552" s="104"/>
    </row>
    <row r="553" spans="1:18" ht="60">
      <c r="A553" s="102" t="s">
        <v>116</v>
      </c>
      <c r="B553" s="102" t="s">
        <v>1860</v>
      </c>
      <c r="C553" s="102" t="s">
        <v>2543</v>
      </c>
      <c r="D553" s="102" t="s">
        <v>1862</v>
      </c>
      <c r="E553" s="102" t="s">
        <v>2325</v>
      </c>
      <c r="F553" s="102" t="s">
        <v>2326</v>
      </c>
      <c r="G553" s="102" t="s">
        <v>2148</v>
      </c>
      <c r="H553" s="102" t="s">
        <v>1806</v>
      </c>
      <c r="I553" s="102" t="s">
        <v>1806</v>
      </c>
      <c r="J553" s="102" t="s">
        <v>1806</v>
      </c>
      <c r="K553" s="103" t="s">
        <v>1806</v>
      </c>
      <c r="L553" s="102" t="s">
        <v>1806</v>
      </c>
      <c r="M553" s="102" t="s">
        <v>1806</v>
      </c>
      <c r="N553" s="102" t="s">
        <v>1806</v>
      </c>
      <c r="O553" s="104"/>
      <c r="P553" s="104"/>
      <c r="Q553" s="102"/>
      <c r="R553" s="104"/>
    </row>
    <row r="554" spans="1:18" ht="75">
      <c r="A554" s="102" t="s">
        <v>116</v>
      </c>
      <c r="B554" s="102" t="s">
        <v>1860</v>
      </c>
      <c r="C554" s="102" t="s">
        <v>2543</v>
      </c>
      <c r="D554" s="102" t="s">
        <v>1862</v>
      </c>
      <c r="E554" s="102" t="s">
        <v>2327</v>
      </c>
      <c r="F554" s="102" t="s">
        <v>2328</v>
      </c>
      <c r="G554" s="102" t="s">
        <v>2148</v>
      </c>
      <c r="H554" s="102" t="s">
        <v>1806</v>
      </c>
      <c r="I554" s="102" t="s">
        <v>1806</v>
      </c>
      <c r="J554" s="102" t="s">
        <v>1806</v>
      </c>
      <c r="K554" s="103" t="s">
        <v>1806</v>
      </c>
      <c r="L554" s="102" t="s">
        <v>1806</v>
      </c>
      <c r="M554" s="102" t="s">
        <v>1806</v>
      </c>
      <c r="N554" s="102" t="s">
        <v>1806</v>
      </c>
      <c r="O554" s="104"/>
      <c r="P554" s="104"/>
      <c r="Q554" s="102"/>
      <c r="R554" s="104"/>
    </row>
    <row r="555" spans="1:18" ht="75">
      <c r="A555" s="102" t="s">
        <v>116</v>
      </c>
      <c r="B555" s="102" t="s">
        <v>1860</v>
      </c>
      <c r="C555" s="102" t="s">
        <v>2543</v>
      </c>
      <c r="D555" s="102" t="s">
        <v>1862</v>
      </c>
      <c r="E555" s="102" t="s">
        <v>2329</v>
      </c>
      <c r="F555" s="102" t="s">
        <v>2330</v>
      </c>
      <c r="G555" s="102" t="s">
        <v>2148</v>
      </c>
      <c r="H555" s="102" t="s">
        <v>1806</v>
      </c>
      <c r="I555" s="102" t="s">
        <v>1806</v>
      </c>
      <c r="J555" s="102" t="s">
        <v>1806</v>
      </c>
      <c r="K555" s="103" t="s">
        <v>1806</v>
      </c>
      <c r="L555" s="102" t="s">
        <v>1806</v>
      </c>
      <c r="M555" s="102" t="s">
        <v>1806</v>
      </c>
      <c r="N555" s="102" t="s">
        <v>1806</v>
      </c>
      <c r="O555" s="104"/>
      <c r="P555" s="104"/>
      <c r="Q555" s="102"/>
      <c r="R555" s="104"/>
    </row>
    <row r="556" spans="1:18" ht="165">
      <c r="A556" s="102" t="s">
        <v>116</v>
      </c>
      <c r="B556" s="102" t="s">
        <v>1860</v>
      </c>
      <c r="C556" s="102" t="s">
        <v>2543</v>
      </c>
      <c r="D556" s="102" t="s">
        <v>1862</v>
      </c>
      <c r="E556" s="102" t="s">
        <v>2331</v>
      </c>
      <c r="F556" s="102" t="s">
        <v>2332</v>
      </c>
      <c r="G556" s="102" t="s">
        <v>2148</v>
      </c>
      <c r="H556" s="102" t="s">
        <v>1806</v>
      </c>
      <c r="I556" s="102" t="s">
        <v>1806</v>
      </c>
      <c r="J556" s="102" t="s">
        <v>1806</v>
      </c>
      <c r="K556" s="103" t="s">
        <v>1806</v>
      </c>
      <c r="L556" s="102" t="s">
        <v>1806</v>
      </c>
      <c r="M556" s="102" t="s">
        <v>1806</v>
      </c>
      <c r="N556" s="102" t="s">
        <v>1806</v>
      </c>
      <c r="O556" s="104"/>
      <c r="P556" s="104"/>
      <c r="Q556" s="102"/>
      <c r="R556" s="104"/>
    </row>
    <row r="557" spans="1:18" ht="165">
      <c r="A557" s="102" t="s">
        <v>116</v>
      </c>
      <c r="B557" s="102" t="s">
        <v>1860</v>
      </c>
      <c r="C557" s="102" t="s">
        <v>2543</v>
      </c>
      <c r="D557" s="102" t="s">
        <v>1862</v>
      </c>
      <c r="E557" s="102" t="s">
        <v>2333</v>
      </c>
      <c r="F557" s="102" t="s">
        <v>2334</v>
      </c>
      <c r="G557" s="102" t="s">
        <v>2148</v>
      </c>
      <c r="H557" s="102" t="s">
        <v>1806</v>
      </c>
      <c r="I557" s="102" t="s">
        <v>1806</v>
      </c>
      <c r="J557" s="102" t="s">
        <v>1806</v>
      </c>
      <c r="K557" s="103" t="s">
        <v>1806</v>
      </c>
      <c r="L557" s="102" t="s">
        <v>1806</v>
      </c>
      <c r="M557" s="102" t="s">
        <v>1866</v>
      </c>
      <c r="N557" s="102" t="s">
        <v>1806</v>
      </c>
      <c r="O557" s="104" t="s">
        <v>2556</v>
      </c>
      <c r="P557" s="104" t="s">
        <v>1968</v>
      </c>
      <c r="Q557" s="102"/>
      <c r="R557" s="104"/>
    </row>
    <row r="558" spans="1:18" ht="75">
      <c r="A558" s="102" t="s">
        <v>116</v>
      </c>
      <c r="B558" s="102" t="s">
        <v>1860</v>
      </c>
      <c r="C558" s="102" t="s">
        <v>2543</v>
      </c>
      <c r="D558" s="102" t="s">
        <v>1862</v>
      </c>
      <c r="E558" s="102" t="s">
        <v>2335</v>
      </c>
      <c r="F558" s="102" t="s">
        <v>2336</v>
      </c>
      <c r="G558" s="102" t="s">
        <v>2148</v>
      </c>
      <c r="H558" s="102" t="s">
        <v>1806</v>
      </c>
      <c r="I558" s="102" t="s">
        <v>1806</v>
      </c>
      <c r="J558" s="102" t="s">
        <v>1806</v>
      </c>
      <c r="K558" s="103" t="s">
        <v>1806</v>
      </c>
      <c r="L558" s="102" t="s">
        <v>1806</v>
      </c>
      <c r="M558" s="102" t="s">
        <v>1806</v>
      </c>
      <c r="N558" s="102" t="s">
        <v>1806</v>
      </c>
      <c r="O558" s="104"/>
      <c r="P558" s="104"/>
      <c r="Q558" s="102"/>
      <c r="R558" s="104"/>
    </row>
    <row r="559" spans="1:18" ht="330">
      <c r="A559" s="102" t="s">
        <v>116</v>
      </c>
      <c r="B559" s="102" t="s">
        <v>1860</v>
      </c>
      <c r="C559" s="102" t="s">
        <v>2543</v>
      </c>
      <c r="D559" s="102" t="s">
        <v>1862</v>
      </c>
      <c r="E559" s="102" t="s">
        <v>2337</v>
      </c>
      <c r="F559" s="102" t="s">
        <v>2338</v>
      </c>
      <c r="G559" s="102" t="s">
        <v>2148</v>
      </c>
      <c r="H559" s="102" t="s">
        <v>1806</v>
      </c>
      <c r="I559" s="102" t="s">
        <v>1806</v>
      </c>
      <c r="J559" s="102" t="s">
        <v>1806</v>
      </c>
      <c r="K559" s="103" t="s">
        <v>1806</v>
      </c>
      <c r="L559" s="102" t="s">
        <v>1806</v>
      </c>
      <c r="M559" s="102" t="s">
        <v>1806</v>
      </c>
      <c r="N559" s="102" t="s">
        <v>1806</v>
      </c>
      <c r="O559" s="104"/>
      <c r="P559" s="104"/>
      <c r="Q559" s="102"/>
      <c r="R559" s="104"/>
    </row>
    <row r="560" spans="1:18" ht="120">
      <c r="A560" s="102" t="s">
        <v>116</v>
      </c>
      <c r="B560" s="102" t="s">
        <v>1860</v>
      </c>
      <c r="C560" s="102" t="s">
        <v>2543</v>
      </c>
      <c r="D560" s="102" t="s">
        <v>1862</v>
      </c>
      <c r="E560" s="102" t="s">
        <v>2339</v>
      </c>
      <c r="F560" s="102" t="s">
        <v>2340</v>
      </c>
      <c r="G560" s="102" t="s">
        <v>2148</v>
      </c>
      <c r="H560" s="102" t="s">
        <v>1806</v>
      </c>
      <c r="I560" s="102" t="s">
        <v>1806</v>
      </c>
      <c r="J560" s="102" t="s">
        <v>1806</v>
      </c>
      <c r="K560" s="103" t="s">
        <v>1806</v>
      </c>
      <c r="L560" s="102" t="s">
        <v>1806</v>
      </c>
      <c r="M560" s="102" t="s">
        <v>1806</v>
      </c>
      <c r="N560" s="102" t="s">
        <v>1806</v>
      </c>
      <c r="O560" s="104"/>
      <c r="P560" s="104"/>
      <c r="Q560" s="102"/>
      <c r="R560" s="104"/>
    </row>
    <row r="561" spans="1:18" ht="90">
      <c r="A561" s="102" t="s">
        <v>116</v>
      </c>
      <c r="B561" s="102" t="s">
        <v>1860</v>
      </c>
      <c r="C561" s="102" t="s">
        <v>2543</v>
      </c>
      <c r="D561" s="102" t="s">
        <v>1862</v>
      </c>
      <c r="E561" s="102" t="s">
        <v>2341</v>
      </c>
      <c r="F561" s="102" t="s">
        <v>2342</v>
      </c>
      <c r="G561" s="102" t="s">
        <v>2148</v>
      </c>
      <c r="H561" s="102" t="s">
        <v>1806</v>
      </c>
      <c r="I561" s="102" t="s">
        <v>1806</v>
      </c>
      <c r="J561" s="102" t="s">
        <v>1806</v>
      </c>
      <c r="K561" s="103" t="s">
        <v>1806</v>
      </c>
      <c r="L561" s="102" t="s">
        <v>1806</v>
      </c>
      <c r="M561" s="102" t="s">
        <v>1806</v>
      </c>
      <c r="N561" s="102" t="s">
        <v>1806</v>
      </c>
      <c r="O561" s="104"/>
      <c r="P561" s="104"/>
      <c r="Q561" s="102"/>
      <c r="R561" s="104"/>
    </row>
    <row r="562" spans="1:18" ht="75">
      <c r="A562" s="102" t="s">
        <v>116</v>
      </c>
      <c r="B562" s="102" t="s">
        <v>1860</v>
      </c>
      <c r="C562" s="102" t="s">
        <v>2543</v>
      </c>
      <c r="D562" s="102" t="s">
        <v>1862</v>
      </c>
      <c r="E562" s="102" t="s">
        <v>2343</v>
      </c>
      <c r="F562" s="102" t="s">
        <v>2344</v>
      </c>
      <c r="G562" s="102" t="s">
        <v>2148</v>
      </c>
      <c r="H562" s="102" t="s">
        <v>1806</v>
      </c>
      <c r="I562" s="102" t="s">
        <v>1806</v>
      </c>
      <c r="J562" s="102" t="s">
        <v>1806</v>
      </c>
      <c r="K562" s="103" t="s">
        <v>1806</v>
      </c>
      <c r="L562" s="102" t="s">
        <v>1806</v>
      </c>
      <c r="M562" s="102" t="s">
        <v>1806</v>
      </c>
      <c r="N562" s="102" t="s">
        <v>1806</v>
      </c>
      <c r="O562" s="104"/>
      <c r="P562" s="104"/>
      <c r="Q562" s="102"/>
      <c r="R562" s="104"/>
    </row>
    <row r="563" spans="1:18" ht="120">
      <c r="A563" s="102" t="s">
        <v>116</v>
      </c>
      <c r="B563" s="102" t="s">
        <v>1860</v>
      </c>
      <c r="C563" s="102" t="s">
        <v>2543</v>
      </c>
      <c r="D563" s="102" t="s">
        <v>1862</v>
      </c>
      <c r="E563" s="102" t="s">
        <v>2345</v>
      </c>
      <c r="F563" s="102" t="s">
        <v>2346</v>
      </c>
      <c r="G563" s="102" t="s">
        <v>2148</v>
      </c>
      <c r="H563" s="102" t="s">
        <v>1806</v>
      </c>
      <c r="I563" s="102" t="s">
        <v>1806</v>
      </c>
      <c r="J563" s="102" t="s">
        <v>1806</v>
      </c>
      <c r="K563" s="103" t="s">
        <v>1806</v>
      </c>
      <c r="L563" s="102" t="s">
        <v>1806</v>
      </c>
      <c r="M563" s="102" t="s">
        <v>1806</v>
      </c>
      <c r="N563" s="102" t="s">
        <v>1806</v>
      </c>
      <c r="O563" s="104"/>
      <c r="P563" s="104"/>
      <c r="Q563" s="102"/>
      <c r="R563" s="104"/>
    </row>
    <row r="564" spans="1:18" ht="105">
      <c r="A564" s="102" t="s">
        <v>116</v>
      </c>
      <c r="B564" s="102" t="s">
        <v>1860</v>
      </c>
      <c r="C564" s="102" t="s">
        <v>2543</v>
      </c>
      <c r="D564" s="102" t="s">
        <v>1862</v>
      </c>
      <c r="E564" s="102" t="s">
        <v>2347</v>
      </c>
      <c r="F564" s="102" t="s">
        <v>2348</v>
      </c>
      <c r="G564" s="102" t="s">
        <v>2148</v>
      </c>
      <c r="H564" s="102" t="s">
        <v>1806</v>
      </c>
      <c r="I564" s="102" t="s">
        <v>1806</v>
      </c>
      <c r="J564" s="102" t="s">
        <v>1806</v>
      </c>
      <c r="K564" s="103" t="s">
        <v>1806</v>
      </c>
      <c r="L564" s="102" t="s">
        <v>1806</v>
      </c>
      <c r="M564" s="102" t="s">
        <v>1806</v>
      </c>
      <c r="N564" s="102" t="s">
        <v>1806</v>
      </c>
      <c r="O564" s="104"/>
      <c r="P564" s="104"/>
      <c r="Q564" s="102"/>
      <c r="R564" s="104"/>
    </row>
    <row r="565" spans="1:18" ht="195">
      <c r="A565" s="102" t="s">
        <v>116</v>
      </c>
      <c r="B565" s="102" t="s">
        <v>1860</v>
      </c>
      <c r="C565" s="102" t="s">
        <v>2543</v>
      </c>
      <c r="D565" s="102" t="s">
        <v>1862</v>
      </c>
      <c r="E565" s="102" t="s">
        <v>2349</v>
      </c>
      <c r="F565" s="102" t="s">
        <v>2350</v>
      </c>
      <c r="G565" s="102" t="s">
        <v>2148</v>
      </c>
      <c r="H565" s="102" t="s">
        <v>1806</v>
      </c>
      <c r="I565" s="102" t="s">
        <v>1806</v>
      </c>
      <c r="J565" s="102" t="s">
        <v>1806</v>
      </c>
      <c r="K565" s="103" t="s">
        <v>1806</v>
      </c>
      <c r="L565" s="102" t="s">
        <v>1806</v>
      </c>
      <c r="M565" s="102" t="s">
        <v>1806</v>
      </c>
      <c r="N565" s="102" t="s">
        <v>1806</v>
      </c>
      <c r="O565" s="104"/>
      <c r="P565" s="104"/>
      <c r="Q565" s="102"/>
      <c r="R565" s="104"/>
    </row>
    <row r="566" spans="1:18" ht="135">
      <c r="A566" s="102" t="s">
        <v>116</v>
      </c>
      <c r="B566" s="102" t="s">
        <v>1860</v>
      </c>
      <c r="C566" s="102" t="s">
        <v>2543</v>
      </c>
      <c r="D566" s="102" t="s">
        <v>1862</v>
      </c>
      <c r="E566" s="102" t="s">
        <v>2351</v>
      </c>
      <c r="F566" s="102" t="s">
        <v>2352</v>
      </c>
      <c r="G566" s="102" t="s">
        <v>2148</v>
      </c>
      <c r="H566" s="102" t="s">
        <v>1806</v>
      </c>
      <c r="I566" s="102" t="s">
        <v>1806</v>
      </c>
      <c r="J566" s="102" t="s">
        <v>1806</v>
      </c>
      <c r="K566" s="103" t="s">
        <v>1806</v>
      </c>
      <c r="L566" s="102" t="s">
        <v>1806</v>
      </c>
      <c r="M566" s="102" t="s">
        <v>1806</v>
      </c>
      <c r="N566" s="102" t="s">
        <v>1866</v>
      </c>
      <c r="O566" s="104" t="s">
        <v>2353</v>
      </c>
      <c r="P566" s="104" t="s">
        <v>1880</v>
      </c>
      <c r="Q566" s="102"/>
      <c r="R566" s="104"/>
    </row>
    <row r="567" spans="1:18" ht="90">
      <c r="A567" s="102" t="s">
        <v>116</v>
      </c>
      <c r="B567" s="102" t="s">
        <v>1860</v>
      </c>
      <c r="C567" s="102" t="s">
        <v>2543</v>
      </c>
      <c r="D567" s="102" t="s">
        <v>1862</v>
      </c>
      <c r="E567" s="102" t="s">
        <v>2354</v>
      </c>
      <c r="F567" s="102" t="s">
        <v>2355</v>
      </c>
      <c r="G567" s="102" t="s">
        <v>2148</v>
      </c>
      <c r="H567" s="102" t="s">
        <v>1806</v>
      </c>
      <c r="I567" s="102" t="s">
        <v>1806</v>
      </c>
      <c r="J567" s="102" t="s">
        <v>1806</v>
      </c>
      <c r="K567" s="103" t="s">
        <v>1806</v>
      </c>
      <c r="L567" s="102" t="s">
        <v>1806</v>
      </c>
      <c r="M567" s="102" t="s">
        <v>1806</v>
      </c>
      <c r="N567" s="102" t="s">
        <v>1806</v>
      </c>
      <c r="O567" s="104"/>
      <c r="P567" s="104"/>
      <c r="Q567" s="102"/>
      <c r="R567" s="104"/>
    </row>
    <row r="568" spans="1:18" ht="75">
      <c r="A568" s="102" t="s">
        <v>116</v>
      </c>
      <c r="B568" s="102" t="s">
        <v>1860</v>
      </c>
      <c r="C568" s="102" t="s">
        <v>2543</v>
      </c>
      <c r="D568" s="102" t="s">
        <v>1862</v>
      </c>
      <c r="E568" s="102" t="s">
        <v>2356</v>
      </c>
      <c r="F568" s="102" t="s">
        <v>2357</v>
      </c>
      <c r="G568" s="102" t="s">
        <v>2148</v>
      </c>
      <c r="H568" s="102" t="s">
        <v>1806</v>
      </c>
      <c r="I568" s="102" t="s">
        <v>1806</v>
      </c>
      <c r="J568" s="102" t="s">
        <v>1806</v>
      </c>
      <c r="K568" s="103" t="s">
        <v>1806</v>
      </c>
      <c r="L568" s="102" t="s">
        <v>1806</v>
      </c>
      <c r="M568" s="102" t="s">
        <v>1806</v>
      </c>
      <c r="N568" s="102" t="s">
        <v>1806</v>
      </c>
      <c r="O568" s="104"/>
      <c r="P568" s="104"/>
      <c r="Q568" s="102"/>
      <c r="R568" s="104"/>
    </row>
    <row r="569" spans="1:18" ht="75">
      <c r="A569" s="102" t="s">
        <v>116</v>
      </c>
      <c r="B569" s="102" t="s">
        <v>1860</v>
      </c>
      <c r="C569" s="102" t="s">
        <v>2543</v>
      </c>
      <c r="D569" s="102" t="s">
        <v>1862</v>
      </c>
      <c r="E569" s="102" t="s">
        <v>2358</v>
      </c>
      <c r="F569" s="102" t="s">
        <v>2359</v>
      </c>
      <c r="G569" s="102" t="s">
        <v>2148</v>
      </c>
      <c r="H569" s="102" t="s">
        <v>1806</v>
      </c>
      <c r="I569" s="102" t="s">
        <v>1806</v>
      </c>
      <c r="J569" s="102" t="s">
        <v>1806</v>
      </c>
      <c r="K569" s="103" t="s">
        <v>1806</v>
      </c>
      <c r="L569" s="102" t="s">
        <v>1806</v>
      </c>
      <c r="M569" s="102" t="s">
        <v>1806</v>
      </c>
      <c r="N569" s="102" t="s">
        <v>1806</v>
      </c>
      <c r="O569" s="104"/>
      <c r="P569" s="104"/>
      <c r="Q569" s="102"/>
      <c r="R569" s="104"/>
    </row>
    <row r="570" spans="1:18" ht="75">
      <c r="A570" s="102" t="s">
        <v>116</v>
      </c>
      <c r="B570" s="102" t="s">
        <v>1860</v>
      </c>
      <c r="C570" s="102" t="s">
        <v>2543</v>
      </c>
      <c r="D570" s="102" t="s">
        <v>1862</v>
      </c>
      <c r="E570" s="102" t="s">
        <v>2360</v>
      </c>
      <c r="F570" s="102" t="s">
        <v>2361</v>
      </c>
      <c r="G570" s="102" t="s">
        <v>2148</v>
      </c>
      <c r="H570" s="102" t="s">
        <v>1806</v>
      </c>
      <c r="I570" s="102" t="s">
        <v>1806</v>
      </c>
      <c r="J570" s="102" t="s">
        <v>1806</v>
      </c>
      <c r="K570" s="103" t="s">
        <v>1806</v>
      </c>
      <c r="L570" s="102" t="s">
        <v>1806</v>
      </c>
      <c r="M570" s="102" t="s">
        <v>1806</v>
      </c>
      <c r="N570" s="102" t="s">
        <v>1806</v>
      </c>
      <c r="O570" s="104"/>
      <c r="P570" s="104"/>
      <c r="Q570" s="102"/>
      <c r="R570" s="104"/>
    </row>
    <row r="571" spans="1:18" ht="75">
      <c r="A571" s="102" t="s">
        <v>116</v>
      </c>
      <c r="B571" s="102" t="s">
        <v>1860</v>
      </c>
      <c r="C571" s="102" t="s">
        <v>2543</v>
      </c>
      <c r="D571" s="102" t="s">
        <v>1862</v>
      </c>
      <c r="E571" s="102" t="s">
        <v>2362</v>
      </c>
      <c r="F571" s="102" t="s">
        <v>2363</v>
      </c>
      <c r="G571" s="102" t="s">
        <v>2148</v>
      </c>
      <c r="H571" s="102" t="s">
        <v>1806</v>
      </c>
      <c r="I571" s="102" t="s">
        <v>1806</v>
      </c>
      <c r="J571" s="102" t="s">
        <v>1806</v>
      </c>
      <c r="K571" s="103" t="s">
        <v>1806</v>
      </c>
      <c r="L571" s="102" t="s">
        <v>1806</v>
      </c>
      <c r="M571" s="102" t="s">
        <v>1806</v>
      </c>
      <c r="N571" s="102" t="s">
        <v>1866</v>
      </c>
      <c r="O571" s="104" t="s">
        <v>2353</v>
      </c>
      <c r="P571" s="104" t="s">
        <v>1880</v>
      </c>
      <c r="Q571" s="102"/>
      <c r="R571" s="104"/>
    </row>
    <row r="572" spans="1:18" ht="75">
      <c r="A572" s="102" t="s">
        <v>116</v>
      </c>
      <c r="B572" s="102" t="s">
        <v>1860</v>
      </c>
      <c r="C572" s="102" t="s">
        <v>2543</v>
      </c>
      <c r="D572" s="102" t="s">
        <v>1862</v>
      </c>
      <c r="E572" s="102" t="s">
        <v>2364</v>
      </c>
      <c r="F572" s="102" t="s">
        <v>2365</v>
      </c>
      <c r="G572" s="102" t="s">
        <v>2148</v>
      </c>
      <c r="H572" s="102" t="s">
        <v>1806</v>
      </c>
      <c r="I572" s="102" t="s">
        <v>1806</v>
      </c>
      <c r="J572" s="102" t="s">
        <v>1806</v>
      </c>
      <c r="K572" s="103" t="s">
        <v>1806</v>
      </c>
      <c r="L572" s="102" t="s">
        <v>1806</v>
      </c>
      <c r="M572" s="102" t="s">
        <v>1806</v>
      </c>
      <c r="N572" s="102" t="s">
        <v>1866</v>
      </c>
      <c r="O572" s="104" t="s">
        <v>2353</v>
      </c>
      <c r="P572" s="104" t="s">
        <v>1880</v>
      </c>
      <c r="Q572" s="102"/>
      <c r="R572" s="104"/>
    </row>
    <row r="573" spans="1:18" ht="75">
      <c r="A573" s="102" t="s">
        <v>116</v>
      </c>
      <c r="B573" s="102" t="s">
        <v>1860</v>
      </c>
      <c r="C573" s="102" t="s">
        <v>2543</v>
      </c>
      <c r="D573" s="102" t="s">
        <v>1862</v>
      </c>
      <c r="E573" s="102" t="s">
        <v>2366</v>
      </c>
      <c r="F573" s="102" t="s">
        <v>2367</v>
      </c>
      <c r="G573" s="102" t="s">
        <v>2148</v>
      </c>
      <c r="H573" s="102" t="s">
        <v>1806</v>
      </c>
      <c r="I573" s="102" t="s">
        <v>1806</v>
      </c>
      <c r="J573" s="102" t="s">
        <v>1806</v>
      </c>
      <c r="K573" s="103" t="s">
        <v>1806</v>
      </c>
      <c r="L573" s="102" t="s">
        <v>1806</v>
      </c>
      <c r="M573" s="102" t="s">
        <v>1806</v>
      </c>
      <c r="N573" s="102" t="s">
        <v>1806</v>
      </c>
      <c r="O573" s="104"/>
      <c r="P573" s="104"/>
      <c r="Q573" s="102"/>
      <c r="R573" s="104"/>
    </row>
    <row r="574" spans="1:18" ht="75">
      <c r="A574" s="102" t="s">
        <v>116</v>
      </c>
      <c r="B574" s="102" t="s">
        <v>1860</v>
      </c>
      <c r="C574" s="102" t="s">
        <v>2543</v>
      </c>
      <c r="D574" s="102" t="s">
        <v>1862</v>
      </c>
      <c r="E574" s="102" t="s">
        <v>2368</v>
      </c>
      <c r="F574" s="102" t="s">
        <v>2369</v>
      </c>
      <c r="G574" s="102" t="s">
        <v>2148</v>
      </c>
      <c r="H574" s="102" t="s">
        <v>1806</v>
      </c>
      <c r="I574" s="102" t="s">
        <v>1806</v>
      </c>
      <c r="J574" s="102" t="s">
        <v>1806</v>
      </c>
      <c r="K574" s="103" t="s">
        <v>1806</v>
      </c>
      <c r="L574" s="102" t="s">
        <v>1806</v>
      </c>
      <c r="M574" s="102" t="s">
        <v>1806</v>
      </c>
      <c r="N574" s="102" t="s">
        <v>1806</v>
      </c>
      <c r="O574" s="104"/>
      <c r="P574" s="104"/>
      <c r="Q574" s="102"/>
      <c r="R574" s="104"/>
    </row>
    <row r="575" spans="1:18" ht="75">
      <c r="A575" s="102" t="s">
        <v>116</v>
      </c>
      <c r="B575" s="102" t="s">
        <v>1860</v>
      </c>
      <c r="C575" s="102" t="s">
        <v>2543</v>
      </c>
      <c r="D575" s="102" t="s">
        <v>1862</v>
      </c>
      <c r="E575" s="102" t="s">
        <v>2370</v>
      </c>
      <c r="F575" s="102" t="s">
        <v>2371</v>
      </c>
      <c r="G575" s="102" t="s">
        <v>2148</v>
      </c>
      <c r="H575" s="102" t="s">
        <v>1806</v>
      </c>
      <c r="I575" s="102" t="s">
        <v>1806</v>
      </c>
      <c r="J575" s="102" t="s">
        <v>1806</v>
      </c>
      <c r="K575" s="103" t="s">
        <v>1806</v>
      </c>
      <c r="L575" s="102" t="s">
        <v>1806</v>
      </c>
      <c r="M575" s="102" t="s">
        <v>1806</v>
      </c>
      <c r="N575" s="102" t="s">
        <v>1806</v>
      </c>
      <c r="O575" s="104"/>
      <c r="P575" s="104"/>
      <c r="Q575" s="102"/>
      <c r="R575" s="104"/>
    </row>
    <row r="576" spans="1:18" ht="75">
      <c r="A576" s="102" t="s">
        <v>116</v>
      </c>
      <c r="B576" s="102" t="s">
        <v>1860</v>
      </c>
      <c r="C576" s="102" t="s">
        <v>2543</v>
      </c>
      <c r="D576" s="102" t="s">
        <v>1862</v>
      </c>
      <c r="E576" s="102" t="s">
        <v>2372</v>
      </c>
      <c r="F576" s="102" t="s">
        <v>2373</v>
      </c>
      <c r="G576" s="102" t="s">
        <v>2148</v>
      </c>
      <c r="H576" s="102" t="s">
        <v>1806</v>
      </c>
      <c r="I576" s="102" t="s">
        <v>1806</v>
      </c>
      <c r="J576" s="102" t="s">
        <v>1806</v>
      </c>
      <c r="K576" s="103" t="s">
        <v>1806</v>
      </c>
      <c r="L576" s="102" t="s">
        <v>1806</v>
      </c>
      <c r="M576" s="102" t="s">
        <v>1806</v>
      </c>
      <c r="N576" s="102" t="s">
        <v>1806</v>
      </c>
      <c r="O576" s="104"/>
      <c r="P576" s="104"/>
      <c r="Q576" s="102"/>
      <c r="R576" s="104"/>
    </row>
    <row r="577" spans="1:18" ht="75">
      <c r="A577" s="102" t="s">
        <v>116</v>
      </c>
      <c r="B577" s="102" t="s">
        <v>1860</v>
      </c>
      <c r="C577" s="102" t="s">
        <v>2543</v>
      </c>
      <c r="D577" s="102" t="s">
        <v>1862</v>
      </c>
      <c r="E577" s="102" t="s">
        <v>2374</v>
      </c>
      <c r="F577" s="102" t="s">
        <v>2375</v>
      </c>
      <c r="G577" s="102" t="s">
        <v>2148</v>
      </c>
      <c r="H577" s="102" t="s">
        <v>1806</v>
      </c>
      <c r="I577" s="102" t="s">
        <v>1806</v>
      </c>
      <c r="J577" s="102" t="s">
        <v>1806</v>
      </c>
      <c r="K577" s="103" t="s">
        <v>1806</v>
      </c>
      <c r="L577" s="102" t="s">
        <v>1806</v>
      </c>
      <c r="M577" s="102" t="s">
        <v>1806</v>
      </c>
      <c r="N577" s="102" t="s">
        <v>1806</v>
      </c>
      <c r="O577" s="104"/>
      <c r="P577" s="104"/>
      <c r="Q577" s="102"/>
      <c r="R577" s="104"/>
    </row>
    <row r="578" spans="1:18" ht="75">
      <c r="A578" s="102" t="s">
        <v>116</v>
      </c>
      <c r="B578" s="102" t="s">
        <v>1860</v>
      </c>
      <c r="C578" s="102" t="s">
        <v>2543</v>
      </c>
      <c r="D578" s="102" t="s">
        <v>1862</v>
      </c>
      <c r="E578" s="102" t="s">
        <v>2376</v>
      </c>
      <c r="F578" s="102" t="s">
        <v>2377</v>
      </c>
      <c r="G578" s="102" t="s">
        <v>2148</v>
      </c>
      <c r="H578" s="102" t="s">
        <v>1806</v>
      </c>
      <c r="I578" s="102" t="s">
        <v>1806</v>
      </c>
      <c r="J578" s="102" t="s">
        <v>1806</v>
      </c>
      <c r="K578" s="103" t="s">
        <v>1806</v>
      </c>
      <c r="L578" s="102" t="s">
        <v>1806</v>
      </c>
      <c r="M578" s="102" t="s">
        <v>1806</v>
      </c>
      <c r="N578" s="102" t="s">
        <v>1806</v>
      </c>
      <c r="O578" s="104"/>
      <c r="P578" s="104"/>
      <c r="Q578" s="102"/>
      <c r="R578" s="104"/>
    </row>
    <row r="579" spans="1:18" ht="75">
      <c r="A579" s="102" t="s">
        <v>116</v>
      </c>
      <c r="B579" s="102" t="s">
        <v>1860</v>
      </c>
      <c r="C579" s="102" t="s">
        <v>2543</v>
      </c>
      <c r="D579" s="102" t="s">
        <v>1862</v>
      </c>
      <c r="E579" s="102" t="s">
        <v>2378</v>
      </c>
      <c r="F579" s="102" t="s">
        <v>2379</v>
      </c>
      <c r="G579" s="102" t="s">
        <v>2148</v>
      </c>
      <c r="H579" s="102" t="s">
        <v>1806</v>
      </c>
      <c r="I579" s="102" t="s">
        <v>1806</v>
      </c>
      <c r="J579" s="102" t="s">
        <v>1806</v>
      </c>
      <c r="K579" s="103" t="s">
        <v>1806</v>
      </c>
      <c r="L579" s="102" t="s">
        <v>1806</v>
      </c>
      <c r="M579" s="102" t="s">
        <v>1806</v>
      </c>
      <c r="N579" s="102" t="s">
        <v>1806</v>
      </c>
      <c r="O579" s="104"/>
      <c r="P579" s="104"/>
      <c r="Q579" s="102"/>
      <c r="R579" s="104"/>
    </row>
    <row r="580" spans="1:18" ht="75">
      <c r="A580" s="102" t="s">
        <v>116</v>
      </c>
      <c r="B580" s="102" t="s">
        <v>1860</v>
      </c>
      <c r="C580" s="102" t="s">
        <v>2543</v>
      </c>
      <c r="D580" s="102" t="s">
        <v>1862</v>
      </c>
      <c r="E580" s="102" t="s">
        <v>2380</v>
      </c>
      <c r="F580" s="102" t="s">
        <v>2381</v>
      </c>
      <c r="G580" s="102" t="s">
        <v>2148</v>
      </c>
      <c r="H580" s="102" t="s">
        <v>1806</v>
      </c>
      <c r="I580" s="102" t="s">
        <v>1806</v>
      </c>
      <c r="J580" s="102" t="s">
        <v>1806</v>
      </c>
      <c r="K580" s="103" t="s">
        <v>1806</v>
      </c>
      <c r="L580" s="102" t="s">
        <v>1806</v>
      </c>
      <c r="M580" s="102" t="s">
        <v>1806</v>
      </c>
      <c r="N580" s="102" t="s">
        <v>1806</v>
      </c>
      <c r="O580" s="104"/>
      <c r="P580" s="104"/>
      <c r="Q580" s="102"/>
      <c r="R580" s="104"/>
    </row>
    <row r="581" spans="1:18" ht="75">
      <c r="A581" s="102" t="s">
        <v>116</v>
      </c>
      <c r="B581" s="102" t="s">
        <v>1860</v>
      </c>
      <c r="C581" s="102" t="s">
        <v>2543</v>
      </c>
      <c r="D581" s="102" t="s">
        <v>1862</v>
      </c>
      <c r="E581" s="102" t="s">
        <v>2382</v>
      </c>
      <c r="F581" s="102" t="s">
        <v>2383</v>
      </c>
      <c r="G581" s="102" t="s">
        <v>2148</v>
      </c>
      <c r="H581" s="102" t="s">
        <v>1806</v>
      </c>
      <c r="I581" s="102" t="s">
        <v>1806</v>
      </c>
      <c r="J581" s="102" t="s">
        <v>1806</v>
      </c>
      <c r="K581" s="103" t="s">
        <v>1806</v>
      </c>
      <c r="L581" s="102" t="s">
        <v>1806</v>
      </c>
      <c r="M581" s="102" t="s">
        <v>1806</v>
      </c>
      <c r="N581" s="102" t="s">
        <v>1806</v>
      </c>
      <c r="O581" s="104"/>
      <c r="P581" s="104"/>
      <c r="Q581" s="102"/>
      <c r="R581" s="104"/>
    </row>
    <row r="582" spans="1:18" ht="75">
      <c r="A582" s="102" t="s">
        <v>116</v>
      </c>
      <c r="B582" s="102" t="s">
        <v>1860</v>
      </c>
      <c r="C582" s="102" t="s">
        <v>2543</v>
      </c>
      <c r="D582" s="102" t="s">
        <v>1862</v>
      </c>
      <c r="E582" s="102" t="s">
        <v>2384</v>
      </c>
      <c r="F582" s="102" t="s">
        <v>2385</v>
      </c>
      <c r="G582" s="102" t="s">
        <v>2148</v>
      </c>
      <c r="H582" s="102" t="s">
        <v>1806</v>
      </c>
      <c r="I582" s="102" t="s">
        <v>1806</v>
      </c>
      <c r="J582" s="102" t="s">
        <v>1806</v>
      </c>
      <c r="K582" s="103" t="s">
        <v>1806</v>
      </c>
      <c r="L582" s="102" t="s">
        <v>1806</v>
      </c>
      <c r="M582" s="102" t="s">
        <v>1806</v>
      </c>
      <c r="N582" s="102" t="s">
        <v>1806</v>
      </c>
      <c r="O582" s="104"/>
      <c r="P582" s="104"/>
      <c r="Q582" s="102"/>
      <c r="R582" s="104"/>
    </row>
    <row r="583" spans="1:18" ht="75">
      <c r="A583" s="102" t="s">
        <v>116</v>
      </c>
      <c r="B583" s="102" t="s">
        <v>1860</v>
      </c>
      <c r="C583" s="102" t="s">
        <v>2543</v>
      </c>
      <c r="D583" s="102" t="s">
        <v>1862</v>
      </c>
      <c r="E583" s="102" t="s">
        <v>2386</v>
      </c>
      <c r="F583" s="102" t="s">
        <v>2387</v>
      </c>
      <c r="G583" s="102" t="s">
        <v>2148</v>
      </c>
      <c r="H583" s="102" t="s">
        <v>1806</v>
      </c>
      <c r="I583" s="102" t="s">
        <v>1806</v>
      </c>
      <c r="J583" s="102" t="s">
        <v>1806</v>
      </c>
      <c r="K583" s="103" t="s">
        <v>1806</v>
      </c>
      <c r="L583" s="102" t="s">
        <v>1806</v>
      </c>
      <c r="M583" s="102" t="s">
        <v>1806</v>
      </c>
      <c r="N583" s="102" t="s">
        <v>1806</v>
      </c>
      <c r="O583" s="104"/>
      <c r="P583" s="104"/>
      <c r="Q583" s="102"/>
      <c r="R583" s="104"/>
    </row>
    <row r="584" spans="1:18" ht="75">
      <c r="A584" s="102" t="s">
        <v>116</v>
      </c>
      <c r="B584" s="102" t="s">
        <v>1860</v>
      </c>
      <c r="C584" s="102" t="s">
        <v>2543</v>
      </c>
      <c r="D584" s="102" t="s">
        <v>1862</v>
      </c>
      <c r="E584" s="102" t="s">
        <v>2388</v>
      </c>
      <c r="F584" s="102" t="s">
        <v>2389</v>
      </c>
      <c r="G584" s="102" t="s">
        <v>2148</v>
      </c>
      <c r="H584" s="102" t="s">
        <v>1806</v>
      </c>
      <c r="I584" s="102" t="s">
        <v>1806</v>
      </c>
      <c r="J584" s="102" t="s">
        <v>1806</v>
      </c>
      <c r="K584" s="103" t="s">
        <v>1806</v>
      </c>
      <c r="L584" s="102" t="s">
        <v>1806</v>
      </c>
      <c r="M584" s="102" t="s">
        <v>1806</v>
      </c>
      <c r="N584" s="102" t="s">
        <v>1806</v>
      </c>
      <c r="O584" s="104"/>
      <c r="P584" s="104"/>
      <c r="Q584" s="102"/>
      <c r="R584" s="104"/>
    </row>
    <row r="585" spans="1:18" ht="75">
      <c r="A585" s="102" t="s">
        <v>116</v>
      </c>
      <c r="B585" s="102" t="s">
        <v>1860</v>
      </c>
      <c r="C585" s="102" t="s">
        <v>2543</v>
      </c>
      <c r="D585" s="102" t="s">
        <v>1862</v>
      </c>
      <c r="E585" s="102" t="s">
        <v>2390</v>
      </c>
      <c r="F585" s="102" t="s">
        <v>2391</v>
      </c>
      <c r="G585" s="102" t="s">
        <v>2148</v>
      </c>
      <c r="H585" s="102" t="s">
        <v>1806</v>
      </c>
      <c r="I585" s="102" t="s">
        <v>1806</v>
      </c>
      <c r="J585" s="102" t="s">
        <v>1806</v>
      </c>
      <c r="K585" s="103" t="s">
        <v>1806</v>
      </c>
      <c r="L585" s="102" t="s">
        <v>1806</v>
      </c>
      <c r="M585" s="102" t="s">
        <v>1806</v>
      </c>
      <c r="N585" s="102" t="s">
        <v>1806</v>
      </c>
      <c r="O585" s="104"/>
      <c r="P585" s="104"/>
      <c r="Q585" s="102"/>
      <c r="R585" s="104"/>
    </row>
    <row r="586" spans="1:18" ht="75">
      <c r="A586" s="102" t="s">
        <v>116</v>
      </c>
      <c r="B586" s="102" t="s">
        <v>1860</v>
      </c>
      <c r="C586" s="102" t="s">
        <v>2543</v>
      </c>
      <c r="D586" s="102" t="s">
        <v>1862</v>
      </c>
      <c r="E586" s="102" t="s">
        <v>2392</v>
      </c>
      <c r="F586" s="102" t="s">
        <v>2393</v>
      </c>
      <c r="G586" s="102" t="s">
        <v>2148</v>
      </c>
      <c r="H586" s="102" t="s">
        <v>1806</v>
      </c>
      <c r="I586" s="102" t="s">
        <v>1806</v>
      </c>
      <c r="J586" s="102" t="s">
        <v>1806</v>
      </c>
      <c r="K586" s="103" t="s">
        <v>1806</v>
      </c>
      <c r="L586" s="102" t="s">
        <v>1806</v>
      </c>
      <c r="M586" s="102" t="s">
        <v>1806</v>
      </c>
      <c r="N586" s="102" t="s">
        <v>1806</v>
      </c>
      <c r="O586" s="104"/>
      <c r="P586" s="104"/>
      <c r="Q586" s="102"/>
      <c r="R586" s="104"/>
    </row>
    <row r="587" spans="1:18" ht="75">
      <c r="A587" s="102" t="s">
        <v>116</v>
      </c>
      <c r="B587" s="102" t="s">
        <v>1860</v>
      </c>
      <c r="C587" s="102" t="s">
        <v>2543</v>
      </c>
      <c r="D587" s="102" t="s">
        <v>1862</v>
      </c>
      <c r="E587" s="102" t="s">
        <v>2394</v>
      </c>
      <c r="F587" s="102" t="s">
        <v>2395</v>
      </c>
      <c r="G587" s="102" t="s">
        <v>2148</v>
      </c>
      <c r="H587" s="102" t="s">
        <v>1806</v>
      </c>
      <c r="I587" s="102" t="s">
        <v>1806</v>
      </c>
      <c r="J587" s="102" t="s">
        <v>1806</v>
      </c>
      <c r="K587" s="103" t="s">
        <v>1806</v>
      </c>
      <c r="L587" s="102" t="s">
        <v>1806</v>
      </c>
      <c r="M587" s="102" t="s">
        <v>1806</v>
      </c>
      <c r="N587" s="102" t="s">
        <v>1806</v>
      </c>
      <c r="O587" s="104"/>
      <c r="P587" s="104"/>
      <c r="Q587" s="102"/>
      <c r="R587" s="104"/>
    </row>
    <row r="588" spans="1:18" ht="75">
      <c r="A588" s="102" t="s">
        <v>116</v>
      </c>
      <c r="B588" s="102" t="s">
        <v>1860</v>
      </c>
      <c r="C588" s="102" t="s">
        <v>2543</v>
      </c>
      <c r="D588" s="102" t="s">
        <v>1862</v>
      </c>
      <c r="E588" s="102" t="s">
        <v>2396</v>
      </c>
      <c r="F588" s="102" t="s">
        <v>2397</v>
      </c>
      <c r="G588" s="102" t="s">
        <v>2148</v>
      </c>
      <c r="H588" s="102" t="s">
        <v>1806</v>
      </c>
      <c r="I588" s="102" t="s">
        <v>1806</v>
      </c>
      <c r="J588" s="102" t="s">
        <v>1806</v>
      </c>
      <c r="K588" s="103" t="s">
        <v>1806</v>
      </c>
      <c r="L588" s="102" t="s">
        <v>1806</v>
      </c>
      <c r="M588" s="102" t="s">
        <v>1806</v>
      </c>
      <c r="N588" s="102" t="s">
        <v>1806</v>
      </c>
      <c r="O588" s="104"/>
      <c r="P588" s="104"/>
      <c r="Q588" s="102"/>
      <c r="R588" s="104"/>
    </row>
    <row r="589" spans="1:18" ht="75">
      <c r="A589" s="102" t="s">
        <v>116</v>
      </c>
      <c r="B589" s="102" t="s">
        <v>1860</v>
      </c>
      <c r="C589" s="102" t="s">
        <v>2543</v>
      </c>
      <c r="D589" s="102" t="s">
        <v>1862</v>
      </c>
      <c r="E589" s="102" t="s">
        <v>2398</v>
      </c>
      <c r="F589" s="102" t="s">
        <v>2399</v>
      </c>
      <c r="G589" s="102" t="s">
        <v>2148</v>
      </c>
      <c r="H589" s="102" t="s">
        <v>1806</v>
      </c>
      <c r="I589" s="102" t="s">
        <v>1806</v>
      </c>
      <c r="J589" s="102" t="s">
        <v>1806</v>
      </c>
      <c r="K589" s="103" t="s">
        <v>1806</v>
      </c>
      <c r="L589" s="102" t="s">
        <v>1806</v>
      </c>
      <c r="M589" s="102" t="s">
        <v>1806</v>
      </c>
      <c r="N589" s="102" t="s">
        <v>1806</v>
      </c>
      <c r="O589" s="104"/>
      <c r="P589" s="104"/>
      <c r="Q589" s="102"/>
      <c r="R589" s="104"/>
    </row>
    <row r="590" spans="1:18" ht="75">
      <c r="A590" s="102" t="s">
        <v>116</v>
      </c>
      <c r="B590" s="102" t="s">
        <v>1860</v>
      </c>
      <c r="C590" s="102" t="s">
        <v>2543</v>
      </c>
      <c r="D590" s="102" t="s">
        <v>1862</v>
      </c>
      <c r="E590" s="102" t="s">
        <v>2400</v>
      </c>
      <c r="F590" s="102" t="s">
        <v>2401</v>
      </c>
      <c r="G590" s="102" t="s">
        <v>2148</v>
      </c>
      <c r="H590" s="102" t="s">
        <v>1806</v>
      </c>
      <c r="I590" s="102" t="s">
        <v>1806</v>
      </c>
      <c r="J590" s="102" t="s">
        <v>1806</v>
      </c>
      <c r="K590" s="103" t="s">
        <v>1806</v>
      </c>
      <c r="L590" s="102" t="s">
        <v>1806</v>
      </c>
      <c r="M590" s="102" t="s">
        <v>1806</v>
      </c>
      <c r="N590" s="102" t="s">
        <v>1806</v>
      </c>
      <c r="O590" s="104"/>
      <c r="P590" s="104"/>
      <c r="Q590" s="102"/>
      <c r="R590" s="104"/>
    </row>
    <row r="591" spans="1:18" ht="75">
      <c r="A591" s="102" t="s">
        <v>116</v>
      </c>
      <c r="B591" s="102" t="s">
        <v>1860</v>
      </c>
      <c r="C591" s="102" t="s">
        <v>2543</v>
      </c>
      <c r="D591" s="102" t="s">
        <v>1862</v>
      </c>
      <c r="E591" s="102" t="s">
        <v>2402</v>
      </c>
      <c r="F591" s="102" t="s">
        <v>2403</v>
      </c>
      <c r="G591" s="102" t="s">
        <v>2148</v>
      </c>
      <c r="H591" s="102" t="s">
        <v>1806</v>
      </c>
      <c r="I591" s="102" t="s">
        <v>1806</v>
      </c>
      <c r="J591" s="102" t="s">
        <v>1806</v>
      </c>
      <c r="K591" s="103" t="s">
        <v>1806</v>
      </c>
      <c r="L591" s="102" t="s">
        <v>1806</v>
      </c>
      <c r="M591" s="102" t="s">
        <v>1806</v>
      </c>
      <c r="N591" s="102" t="s">
        <v>1806</v>
      </c>
      <c r="O591" s="104"/>
      <c r="P591" s="104"/>
      <c r="Q591" s="102"/>
      <c r="R591" s="104"/>
    </row>
    <row r="592" spans="1:18" ht="75">
      <c r="A592" s="102" t="s">
        <v>116</v>
      </c>
      <c r="B592" s="102" t="s">
        <v>1860</v>
      </c>
      <c r="C592" s="102" t="s">
        <v>2543</v>
      </c>
      <c r="D592" s="102" t="s">
        <v>1862</v>
      </c>
      <c r="E592" s="102" t="s">
        <v>2404</v>
      </c>
      <c r="F592" s="102" t="s">
        <v>2405</v>
      </c>
      <c r="G592" s="102" t="s">
        <v>2148</v>
      </c>
      <c r="H592" s="102" t="s">
        <v>1806</v>
      </c>
      <c r="I592" s="102" t="s">
        <v>1806</v>
      </c>
      <c r="J592" s="102" t="s">
        <v>1806</v>
      </c>
      <c r="K592" s="103" t="s">
        <v>1806</v>
      </c>
      <c r="L592" s="102" t="s">
        <v>1806</v>
      </c>
      <c r="M592" s="102" t="s">
        <v>1806</v>
      </c>
      <c r="N592" s="102" t="s">
        <v>1806</v>
      </c>
      <c r="O592" s="104"/>
      <c r="P592" s="104"/>
      <c r="Q592" s="102"/>
      <c r="R592" s="104"/>
    </row>
    <row r="593" spans="1:18" ht="75">
      <c r="A593" s="102" t="s">
        <v>116</v>
      </c>
      <c r="B593" s="102" t="s">
        <v>1860</v>
      </c>
      <c r="C593" s="102" t="s">
        <v>2543</v>
      </c>
      <c r="D593" s="102" t="s">
        <v>1862</v>
      </c>
      <c r="E593" s="102" t="s">
        <v>2406</v>
      </c>
      <c r="F593" s="102" t="s">
        <v>2407</v>
      </c>
      <c r="G593" s="102" t="s">
        <v>2148</v>
      </c>
      <c r="H593" s="102" t="s">
        <v>1806</v>
      </c>
      <c r="I593" s="102" t="s">
        <v>1806</v>
      </c>
      <c r="J593" s="102" t="s">
        <v>1806</v>
      </c>
      <c r="K593" s="103" t="s">
        <v>1806</v>
      </c>
      <c r="L593" s="102" t="s">
        <v>1806</v>
      </c>
      <c r="M593" s="102" t="s">
        <v>1806</v>
      </c>
      <c r="N593" s="102" t="s">
        <v>1806</v>
      </c>
      <c r="O593" s="104"/>
      <c r="P593" s="104"/>
      <c r="Q593" s="102"/>
      <c r="R593" s="104"/>
    </row>
    <row r="594" spans="1:18" ht="75">
      <c r="A594" s="102" t="s">
        <v>116</v>
      </c>
      <c r="B594" s="102" t="s">
        <v>1860</v>
      </c>
      <c r="C594" s="102" t="s">
        <v>2543</v>
      </c>
      <c r="D594" s="102" t="s">
        <v>1862</v>
      </c>
      <c r="E594" s="102" t="s">
        <v>2408</v>
      </c>
      <c r="F594" s="102" t="s">
        <v>2409</v>
      </c>
      <c r="G594" s="102" t="s">
        <v>2148</v>
      </c>
      <c r="H594" s="102" t="s">
        <v>1806</v>
      </c>
      <c r="I594" s="102" t="s">
        <v>1806</v>
      </c>
      <c r="J594" s="102" t="s">
        <v>1806</v>
      </c>
      <c r="K594" s="103" t="s">
        <v>1806</v>
      </c>
      <c r="L594" s="102" t="s">
        <v>1806</v>
      </c>
      <c r="M594" s="102" t="s">
        <v>1806</v>
      </c>
      <c r="N594" s="102" t="s">
        <v>1806</v>
      </c>
      <c r="O594" s="104"/>
      <c r="P594" s="104"/>
      <c r="Q594" s="102"/>
      <c r="R594" s="104"/>
    </row>
    <row r="595" spans="1:18" ht="75">
      <c r="A595" s="102" t="s">
        <v>116</v>
      </c>
      <c r="B595" s="102" t="s">
        <v>1860</v>
      </c>
      <c r="C595" s="102" t="s">
        <v>2543</v>
      </c>
      <c r="D595" s="102" t="s">
        <v>1862</v>
      </c>
      <c r="E595" s="102" t="s">
        <v>2410</v>
      </c>
      <c r="F595" s="102" t="s">
        <v>2411</v>
      </c>
      <c r="G595" s="102" t="s">
        <v>2148</v>
      </c>
      <c r="H595" s="102" t="s">
        <v>1806</v>
      </c>
      <c r="I595" s="102" t="s">
        <v>1806</v>
      </c>
      <c r="J595" s="102" t="s">
        <v>1806</v>
      </c>
      <c r="K595" s="103" t="s">
        <v>1806</v>
      </c>
      <c r="L595" s="102" t="s">
        <v>1806</v>
      </c>
      <c r="M595" s="102" t="s">
        <v>1806</v>
      </c>
      <c r="N595" s="102" t="s">
        <v>1806</v>
      </c>
      <c r="O595" s="104"/>
      <c r="P595" s="104"/>
      <c r="Q595" s="102"/>
      <c r="R595" s="104"/>
    </row>
    <row r="596" spans="1:18" ht="75">
      <c r="A596" s="102" t="s">
        <v>116</v>
      </c>
      <c r="B596" s="102" t="s">
        <v>1860</v>
      </c>
      <c r="C596" s="102" t="s">
        <v>2543</v>
      </c>
      <c r="D596" s="102" t="s">
        <v>1862</v>
      </c>
      <c r="E596" s="102" t="s">
        <v>2412</v>
      </c>
      <c r="F596" s="102" t="s">
        <v>2413</v>
      </c>
      <c r="G596" s="102" t="s">
        <v>2148</v>
      </c>
      <c r="H596" s="102" t="s">
        <v>1806</v>
      </c>
      <c r="I596" s="102" t="s">
        <v>1806</v>
      </c>
      <c r="J596" s="102" t="s">
        <v>1806</v>
      </c>
      <c r="K596" s="103" t="s">
        <v>1806</v>
      </c>
      <c r="L596" s="102" t="s">
        <v>1806</v>
      </c>
      <c r="M596" s="102" t="s">
        <v>1806</v>
      </c>
      <c r="N596" s="102" t="s">
        <v>1806</v>
      </c>
      <c r="O596" s="104"/>
      <c r="P596" s="104"/>
      <c r="Q596" s="102"/>
      <c r="R596" s="104"/>
    </row>
    <row r="597" spans="1:18" ht="75">
      <c r="A597" s="102" t="s">
        <v>116</v>
      </c>
      <c r="B597" s="102" t="s">
        <v>1860</v>
      </c>
      <c r="C597" s="102" t="s">
        <v>2543</v>
      </c>
      <c r="D597" s="102" t="s">
        <v>1862</v>
      </c>
      <c r="E597" s="102" t="s">
        <v>2414</v>
      </c>
      <c r="F597" s="102" t="s">
        <v>2415</v>
      </c>
      <c r="G597" s="102" t="s">
        <v>2148</v>
      </c>
      <c r="H597" s="102" t="s">
        <v>1806</v>
      </c>
      <c r="I597" s="102" t="s">
        <v>1806</v>
      </c>
      <c r="J597" s="102" t="s">
        <v>1806</v>
      </c>
      <c r="K597" s="103" t="s">
        <v>1806</v>
      </c>
      <c r="L597" s="102" t="s">
        <v>1806</v>
      </c>
      <c r="M597" s="102" t="s">
        <v>1806</v>
      </c>
      <c r="N597" s="102" t="s">
        <v>1806</v>
      </c>
      <c r="O597" s="104"/>
      <c r="P597" s="104"/>
      <c r="Q597" s="102"/>
      <c r="R597" s="104"/>
    </row>
    <row r="598" spans="1:18" ht="105">
      <c r="A598" s="102" t="s">
        <v>116</v>
      </c>
      <c r="B598" s="102" t="s">
        <v>1860</v>
      </c>
      <c r="C598" s="102" t="s">
        <v>2543</v>
      </c>
      <c r="D598" s="102" t="s">
        <v>1862</v>
      </c>
      <c r="E598" s="102" t="s">
        <v>2416</v>
      </c>
      <c r="F598" s="102" t="s">
        <v>2417</v>
      </c>
      <c r="G598" s="102" t="s">
        <v>2148</v>
      </c>
      <c r="H598" s="102" t="s">
        <v>1806</v>
      </c>
      <c r="I598" s="102" t="s">
        <v>1806</v>
      </c>
      <c r="J598" s="102" t="s">
        <v>1806</v>
      </c>
      <c r="K598" s="103" t="s">
        <v>1806</v>
      </c>
      <c r="L598" s="102" t="s">
        <v>1806</v>
      </c>
      <c r="M598" s="102" t="s">
        <v>1806</v>
      </c>
      <c r="N598" s="102" t="s">
        <v>1806</v>
      </c>
      <c r="O598" s="104"/>
      <c r="P598" s="104"/>
      <c r="Q598" s="102"/>
      <c r="R598" s="104"/>
    </row>
    <row r="599" spans="1:18" ht="90">
      <c r="A599" s="102" t="s">
        <v>116</v>
      </c>
      <c r="B599" s="102" t="s">
        <v>1860</v>
      </c>
      <c r="C599" s="102" t="s">
        <v>2543</v>
      </c>
      <c r="D599" s="102" t="s">
        <v>1862</v>
      </c>
      <c r="E599" s="102" t="s">
        <v>2418</v>
      </c>
      <c r="F599" s="102" t="s">
        <v>2419</v>
      </c>
      <c r="G599" s="102" t="s">
        <v>2148</v>
      </c>
      <c r="H599" s="102" t="s">
        <v>1806</v>
      </c>
      <c r="I599" s="102" t="s">
        <v>1806</v>
      </c>
      <c r="J599" s="102" t="s">
        <v>1806</v>
      </c>
      <c r="K599" s="103" t="s">
        <v>1806</v>
      </c>
      <c r="L599" s="102" t="s">
        <v>1806</v>
      </c>
      <c r="M599" s="102" t="s">
        <v>1806</v>
      </c>
      <c r="N599" s="102" t="s">
        <v>1806</v>
      </c>
      <c r="O599" s="104"/>
      <c r="P599" s="104"/>
      <c r="Q599" s="102"/>
      <c r="R599" s="104"/>
    </row>
    <row r="600" spans="1:18" ht="75">
      <c r="A600" s="102" t="s">
        <v>116</v>
      </c>
      <c r="B600" s="102" t="s">
        <v>1860</v>
      </c>
      <c r="C600" s="102" t="s">
        <v>2543</v>
      </c>
      <c r="D600" s="102" t="s">
        <v>1862</v>
      </c>
      <c r="E600" s="102" t="s">
        <v>2420</v>
      </c>
      <c r="F600" s="102" t="s">
        <v>2421</v>
      </c>
      <c r="G600" s="102" t="s">
        <v>2148</v>
      </c>
      <c r="H600" s="102" t="s">
        <v>1806</v>
      </c>
      <c r="I600" s="102" t="s">
        <v>1806</v>
      </c>
      <c r="J600" s="102" t="s">
        <v>1806</v>
      </c>
      <c r="K600" s="103" t="s">
        <v>1806</v>
      </c>
      <c r="L600" s="102" t="s">
        <v>1806</v>
      </c>
      <c r="M600" s="102" t="s">
        <v>1806</v>
      </c>
      <c r="N600" s="102" t="s">
        <v>1806</v>
      </c>
      <c r="O600" s="104"/>
      <c r="P600" s="104"/>
      <c r="Q600" s="102"/>
      <c r="R600" s="104"/>
    </row>
    <row r="601" spans="1:18" ht="75">
      <c r="A601" s="102" t="s">
        <v>116</v>
      </c>
      <c r="B601" s="102" t="s">
        <v>1860</v>
      </c>
      <c r="C601" s="102" t="s">
        <v>2543</v>
      </c>
      <c r="D601" s="102" t="s">
        <v>1862</v>
      </c>
      <c r="E601" s="102" t="s">
        <v>2422</v>
      </c>
      <c r="F601" s="102" t="s">
        <v>2423</v>
      </c>
      <c r="G601" s="102" t="s">
        <v>2148</v>
      </c>
      <c r="H601" s="102" t="s">
        <v>1806</v>
      </c>
      <c r="I601" s="102" t="s">
        <v>1806</v>
      </c>
      <c r="J601" s="102" t="s">
        <v>1806</v>
      </c>
      <c r="K601" s="103" t="s">
        <v>1806</v>
      </c>
      <c r="L601" s="102" t="s">
        <v>1806</v>
      </c>
      <c r="M601" s="102" t="s">
        <v>1806</v>
      </c>
      <c r="N601" s="102" t="s">
        <v>1806</v>
      </c>
      <c r="O601" s="104"/>
      <c r="P601" s="104"/>
      <c r="Q601" s="102"/>
      <c r="R601" s="104"/>
    </row>
    <row r="602" spans="1:18" ht="75">
      <c r="A602" s="102" t="s">
        <v>116</v>
      </c>
      <c r="B602" s="102" t="s">
        <v>1860</v>
      </c>
      <c r="C602" s="102" t="s">
        <v>2543</v>
      </c>
      <c r="D602" s="102" t="s">
        <v>1862</v>
      </c>
      <c r="E602" s="102" t="s">
        <v>2424</v>
      </c>
      <c r="F602" s="102" t="s">
        <v>2425</v>
      </c>
      <c r="G602" s="102" t="s">
        <v>2148</v>
      </c>
      <c r="H602" s="102" t="s">
        <v>1806</v>
      </c>
      <c r="I602" s="102" t="s">
        <v>1806</v>
      </c>
      <c r="J602" s="102" t="s">
        <v>1806</v>
      </c>
      <c r="K602" s="103" t="s">
        <v>1806</v>
      </c>
      <c r="L602" s="102" t="s">
        <v>1806</v>
      </c>
      <c r="M602" s="102" t="s">
        <v>1806</v>
      </c>
      <c r="N602" s="102" t="s">
        <v>1806</v>
      </c>
      <c r="O602" s="104"/>
      <c r="P602" s="104"/>
      <c r="Q602" s="102"/>
      <c r="R602" s="104"/>
    </row>
    <row r="603" spans="1:18" ht="75">
      <c r="A603" s="102" t="s">
        <v>116</v>
      </c>
      <c r="B603" s="102" t="s">
        <v>1860</v>
      </c>
      <c r="C603" s="102" t="s">
        <v>2543</v>
      </c>
      <c r="D603" s="102" t="s">
        <v>1862</v>
      </c>
      <c r="E603" s="102" t="s">
        <v>2426</v>
      </c>
      <c r="F603" s="102" t="s">
        <v>2427</v>
      </c>
      <c r="G603" s="102" t="s">
        <v>2148</v>
      </c>
      <c r="H603" s="102" t="s">
        <v>1806</v>
      </c>
      <c r="I603" s="102" t="s">
        <v>1806</v>
      </c>
      <c r="J603" s="102" t="s">
        <v>1806</v>
      </c>
      <c r="K603" s="103" t="s">
        <v>1806</v>
      </c>
      <c r="L603" s="102" t="s">
        <v>1806</v>
      </c>
      <c r="M603" s="102" t="s">
        <v>1806</v>
      </c>
      <c r="N603" s="102" t="s">
        <v>1806</v>
      </c>
      <c r="O603" s="104"/>
      <c r="P603" s="104"/>
      <c r="Q603" s="102"/>
      <c r="R603" s="104"/>
    </row>
    <row r="604" spans="1:18" ht="75">
      <c r="A604" s="102" t="s">
        <v>116</v>
      </c>
      <c r="B604" s="102" t="s">
        <v>1860</v>
      </c>
      <c r="C604" s="102" t="s">
        <v>2543</v>
      </c>
      <c r="D604" s="102" t="s">
        <v>1862</v>
      </c>
      <c r="E604" s="102" t="s">
        <v>2428</v>
      </c>
      <c r="F604" s="102" t="s">
        <v>2429</v>
      </c>
      <c r="G604" s="102" t="s">
        <v>2148</v>
      </c>
      <c r="H604" s="102" t="s">
        <v>1806</v>
      </c>
      <c r="I604" s="102" t="s">
        <v>1806</v>
      </c>
      <c r="J604" s="102" t="s">
        <v>1806</v>
      </c>
      <c r="K604" s="103" t="s">
        <v>1806</v>
      </c>
      <c r="L604" s="102" t="s">
        <v>1806</v>
      </c>
      <c r="M604" s="102" t="s">
        <v>1806</v>
      </c>
      <c r="N604" s="102" t="s">
        <v>1806</v>
      </c>
      <c r="O604" s="104"/>
      <c r="P604" s="104"/>
      <c r="Q604" s="102"/>
      <c r="R604" s="104"/>
    </row>
    <row r="605" spans="1:18" ht="75">
      <c r="A605" s="102" t="s">
        <v>116</v>
      </c>
      <c r="B605" s="102" t="s">
        <v>1860</v>
      </c>
      <c r="C605" s="102" t="s">
        <v>2543</v>
      </c>
      <c r="D605" s="102" t="s">
        <v>1862</v>
      </c>
      <c r="E605" s="102" t="s">
        <v>2430</v>
      </c>
      <c r="F605" s="102" t="s">
        <v>2431</v>
      </c>
      <c r="G605" s="102" t="s">
        <v>2148</v>
      </c>
      <c r="H605" s="102" t="s">
        <v>1806</v>
      </c>
      <c r="I605" s="102" t="s">
        <v>1806</v>
      </c>
      <c r="J605" s="102" t="s">
        <v>1806</v>
      </c>
      <c r="K605" s="103" t="s">
        <v>1806</v>
      </c>
      <c r="L605" s="102" t="s">
        <v>1806</v>
      </c>
      <c r="M605" s="102" t="s">
        <v>1806</v>
      </c>
      <c r="N605" s="102" t="s">
        <v>1806</v>
      </c>
      <c r="O605" s="104"/>
      <c r="P605" s="104"/>
      <c r="Q605" s="102"/>
      <c r="R605" s="104"/>
    </row>
    <row r="606" spans="1:18" ht="75">
      <c r="A606" s="102" t="s">
        <v>116</v>
      </c>
      <c r="B606" s="102" t="s">
        <v>1860</v>
      </c>
      <c r="C606" s="102" t="s">
        <v>2543</v>
      </c>
      <c r="D606" s="102" t="s">
        <v>1862</v>
      </c>
      <c r="E606" s="102" t="s">
        <v>2432</v>
      </c>
      <c r="F606" s="102" t="s">
        <v>2433</v>
      </c>
      <c r="G606" s="102" t="s">
        <v>2148</v>
      </c>
      <c r="H606" s="102" t="s">
        <v>1806</v>
      </c>
      <c r="I606" s="102" t="s">
        <v>1806</v>
      </c>
      <c r="J606" s="102" t="s">
        <v>1806</v>
      </c>
      <c r="K606" s="103" t="s">
        <v>1806</v>
      </c>
      <c r="L606" s="102" t="s">
        <v>1806</v>
      </c>
      <c r="M606" s="102" t="s">
        <v>1806</v>
      </c>
      <c r="N606" s="102" t="s">
        <v>1806</v>
      </c>
      <c r="O606" s="104"/>
      <c r="P606" s="104"/>
      <c r="Q606" s="102"/>
      <c r="R606" s="104"/>
    </row>
    <row r="607" spans="1:18" ht="75">
      <c r="A607" s="102" t="s">
        <v>116</v>
      </c>
      <c r="B607" s="102" t="s">
        <v>1860</v>
      </c>
      <c r="C607" s="102" t="s">
        <v>2543</v>
      </c>
      <c r="D607" s="102" t="s">
        <v>1862</v>
      </c>
      <c r="E607" s="102" t="s">
        <v>2434</v>
      </c>
      <c r="F607" s="102" t="s">
        <v>2435</v>
      </c>
      <c r="G607" s="102" t="s">
        <v>2148</v>
      </c>
      <c r="H607" s="102" t="s">
        <v>1806</v>
      </c>
      <c r="I607" s="102" t="s">
        <v>1806</v>
      </c>
      <c r="J607" s="102" t="s">
        <v>1806</v>
      </c>
      <c r="K607" s="103" t="s">
        <v>1806</v>
      </c>
      <c r="L607" s="102" t="s">
        <v>1806</v>
      </c>
      <c r="M607" s="102" t="s">
        <v>1806</v>
      </c>
      <c r="N607" s="102" t="s">
        <v>1806</v>
      </c>
      <c r="O607" s="104"/>
      <c r="P607" s="104"/>
      <c r="Q607" s="102"/>
      <c r="R607" s="104"/>
    </row>
    <row r="608" spans="1:18" ht="75">
      <c r="A608" s="102" t="s">
        <v>116</v>
      </c>
      <c r="B608" s="102" t="s">
        <v>1860</v>
      </c>
      <c r="C608" s="102" t="s">
        <v>2543</v>
      </c>
      <c r="D608" s="102" t="s">
        <v>1862</v>
      </c>
      <c r="E608" s="102" t="s">
        <v>2436</v>
      </c>
      <c r="F608" s="102" t="s">
        <v>2437</v>
      </c>
      <c r="G608" s="102" t="s">
        <v>2148</v>
      </c>
      <c r="H608" s="102" t="s">
        <v>1806</v>
      </c>
      <c r="I608" s="102" t="s">
        <v>1806</v>
      </c>
      <c r="J608" s="102" t="s">
        <v>1806</v>
      </c>
      <c r="K608" s="103" t="s">
        <v>1806</v>
      </c>
      <c r="L608" s="102" t="s">
        <v>1806</v>
      </c>
      <c r="M608" s="102" t="s">
        <v>1806</v>
      </c>
      <c r="N608" s="102" t="s">
        <v>1806</v>
      </c>
      <c r="O608" s="104"/>
      <c r="P608" s="104"/>
      <c r="Q608" s="102"/>
      <c r="R608" s="104"/>
    </row>
    <row r="609" spans="1:18" ht="75">
      <c r="A609" s="102" t="s">
        <v>116</v>
      </c>
      <c r="B609" s="102" t="s">
        <v>1860</v>
      </c>
      <c r="C609" s="102" t="s">
        <v>2543</v>
      </c>
      <c r="D609" s="102" t="s">
        <v>1862</v>
      </c>
      <c r="E609" s="102" t="s">
        <v>2438</v>
      </c>
      <c r="F609" s="102" t="s">
        <v>2439</v>
      </c>
      <c r="G609" s="102" t="s">
        <v>2148</v>
      </c>
      <c r="H609" s="102" t="s">
        <v>1806</v>
      </c>
      <c r="I609" s="102" t="s">
        <v>1806</v>
      </c>
      <c r="J609" s="102" t="s">
        <v>1806</v>
      </c>
      <c r="K609" s="103" t="s">
        <v>1806</v>
      </c>
      <c r="L609" s="102" t="s">
        <v>1806</v>
      </c>
      <c r="M609" s="102" t="s">
        <v>1806</v>
      </c>
      <c r="N609" s="102" t="s">
        <v>1806</v>
      </c>
      <c r="O609" s="104"/>
      <c r="P609" s="104"/>
      <c r="Q609" s="102"/>
      <c r="R609" s="104"/>
    </row>
    <row r="610" spans="1:18" ht="90">
      <c r="A610" s="102" t="s">
        <v>116</v>
      </c>
      <c r="B610" s="102" t="s">
        <v>1860</v>
      </c>
      <c r="C610" s="102" t="s">
        <v>2543</v>
      </c>
      <c r="D610" s="102" t="s">
        <v>1862</v>
      </c>
      <c r="E610" s="102" t="s">
        <v>2440</v>
      </c>
      <c r="F610" s="102" t="s">
        <v>2441</v>
      </c>
      <c r="G610" s="102" t="s">
        <v>2148</v>
      </c>
      <c r="H610" s="102" t="s">
        <v>1806</v>
      </c>
      <c r="I610" s="102" t="s">
        <v>1806</v>
      </c>
      <c r="J610" s="102" t="s">
        <v>1806</v>
      </c>
      <c r="K610" s="103" t="s">
        <v>1806</v>
      </c>
      <c r="L610" s="102" t="s">
        <v>1806</v>
      </c>
      <c r="M610" s="102" t="s">
        <v>1806</v>
      </c>
      <c r="N610" s="102" t="s">
        <v>1806</v>
      </c>
      <c r="O610" s="104"/>
      <c r="P610" s="104"/>
      <c r="Q610" s="102"/>
      <c r="R610" s="104"/>
    </row>
    <row r="611" spans="1:18" ht="75">
      <c r="A611" s="102" t="s">
        <v>116</v>
      </c>
      <c r="B611" s="102" t="s">
        <v>1860</v>
      </c>
      <c r="C611" s="102" t="s">
        <v>2543</v>
      </c>
      <c r="D611" s="102" t="s">
        <v>1862</v>
      </c>
      <c r="E611" s="102" t="s">
        <v>2442</v>
      </c>
      <c r="F611" s="102" t="s">
        <v>2443</v>
      </c>
      <c r="G611" s="102" t="s">
        <v>2148</v>
      </c>
      <c r="H611" s="102" t="s">
        <v>1806</v>
      </c>
      <c r="I611" s="102" t="s">
        <v>1806</v>
      </c>
      <c r="J611" s="102" t="s">
        <v>1806</v>
      </c>
      <c r="K611" s="103" t="s">
        <v>1806</v>
      </c>
      <c r="L611" s="102" t="s">
        <v>1806</v>
      </c>
      <c r="M611" s="102" t="s">
        <v>1806</v>
      </c>
      <c r="N611" s="102" t="s">
        <v>1806</v>
      </c>
      <c r="O611" s="104"/>
      <c r="P611" s="104"/>
      <c r="Q611" s="102"/>
      <c r="R611" s="104"/>
    </row>
    <row r="612" spans="1:18" ht="75">
      <c r="A612" s="102" t="s">
        <v>116</v>
      </c>
      <c r="B612" s="102" t="s">
        <v>1860</v>
      </c>
      <c r="C612" s="102" t="s">
        <v>2543</v>
      </c>
      <c r="D612" s="102" t="s">
        <v>1862</v>
      </c>
      <c r="E612" s="102" t="s">
        <v>2444</v>
      </c>
      <c r="F612" s="102" t="s">
        <v>2445</v>
      </c>
      <c r="G612" s="102" t="s">
        <v>2148</v>
      </c>
      <c r="H612" s="102" t="s">
        <v>1806</v>
      </c>
      <c r="I612" s="102" t="s">
        <v>1806</v>
      </c>
      <c r="J612" s="102" t="s">
        <v>1806</v>
      </c>
      <c r="K612" s="103" t="s">
        <v>1806</v>
      </c>
      <c r="L612" s="102" t="s">
        <v>1806</v>
      </c>
      <c r="M612" s="102" t="s">
        <v>1806</v>
      </c>
      <c r="N612" s="102" t="s">
        <v>1806</v>
      </c>
      <c r="O612" s="104"/>
      <c r="P612" s="104"/>
      <c r="Q612" s="102"/>
      <c r="R612" s="104"/>
    </row>
    <row r="613" spans="1:18" ht="75">
      <c r="A613" s="102" t="s">
        <v>116</v>
      </c>
      <c r="B613" s="102" t="s">
        <v>1860</v>
      </c>
      <c r="C613" s="102" t="s">
        <v>2543</v>
      </c>
      <c r="D613" s="102" t="s">
        <v>1862</v>
      </c>
      <c r="E613" s="102" t="s">
        <v>2446</v>
      </c>
      <c r="F613" s="102" t="s">
        <v>2447</v>
      </c>
      <c r="G613" s="102" t="s">
        <v>2148</v>
      </c>
      <c r="H613" s="102" t="s">
        <v>1806</v>
      </c>
      <c r="I613" s="102" t="s">
        <v>1806</v>
      </c>
      <c r="J613" s="102" t="s">
        <v>1806</v>
      </c>
      <c r="K613" s="103" t="s">
        <v>1806</v>
      </c>
      <c r="L613" s="102" t="s">
        <v>1806</v>
      </c>
      <c r="M613" s="102" t="s">
        <v>1806</v>
      </c>
      <c r="N613" s="102" t="s">
        <v>1806</v>
      </c>
      <c r="O613" s="104"/>
      <c r="P613" s="104"/>
      <c r="Q613" s="102"/>
      <c r="R613" s="104"/>
    </row>
    <row r="614" spans="1:18" ht="75">
      <c r="A614" s="102" t="s">
        <v>116</v>
      </c>
      <c r="B614" s="102" t="s">
        <v>1860</v>
      </c>
      <c r="C614" s="102" t="s">
        <v>2543</v>
      </c>
      <c r="D614" s="102" t="s">
        <v>1862</v>
      </c>
      <c r="E614" s="102" t="s">
        <v>2448</v>
      </c>
      <c r="F614" s="102" t="s">
        <v>2449</v>
      </c>
      <c r="G614" s="102" t="s">
        <v>2148</v>
      </c>
      <c r="H614" s="102" t="s">
        <v>1806</v>
      </c>
      <c r="I614" s="102" t="s">
        <v>1806</v>
      </c>
      <c r="J614" s="102" t="s">
        <v>1806</v>
      </c>
      <c r="K614" s="103" t="s">
        <v>1806</v>
      </c>
      <c r="L614" s="102" t="s">
        <v>1806</v>
      </c>
      <c r="M614" s="102" t="s">
        <v>1806</v>
      </c>
      <c r="N614" s="102" t="s">
        <v>1806</v>
      </c>
      <c r="O614" s="104"/>
      <c r="P614" s="104"/>
      <c r="Q614" s="102"/>
      <c r="R614" s="104"/>
    </row>
    <row r="615" spans="1:18" ht="105">
      <c r="A615" s="102" t="s">
        <v>116</v>
      </c>
      <c r="B615" s="102" t="s">
        <v>1860</v>
      </c>
      <c r="C615" s="102" t="s">
        <v>2543</v>
      </c>
      <c r="D615" s="102" t="s">
        <v>1862</v>
      </c>
      <c r="E615" s="102" t="s">
        <v>2450</v>
      </c>
      <c r="F615" s="102" t="s">
        <v>2451</v>
      </c>
      <c r="G615" s="102" t="s">
        <v>2148</v>
      </c>
      <c r="H615" s="102" t="s">
        <v>1806</v>
      </c>
      <c r="I615" s="102" t="s">
        <v>1806</v>
      </c>
      <c r="J615" s="102" t="s">
        <v>1806</v>
      </c>
      <c r="K615" s="103" t="s">
        <v>1806</v>
      </c>
      <c r="L615" s="102" t="s">
        <v>1806</v>
      </c>
      <c r="M615" s="102" t="s">
        <v>1806</v>
      </c>
      <c r="N615" s="102" t="s">
        <v>1806</v>
      </c>
      <c r="O615" s="104"/>
      <c r="P615" s="104"/>
      <c r="Q615" s="102"/>
      <c r="R615" s="104"/>
    </row>
    <row r="616" spans="1:18" ht="75">
      <c r="A616" s="102" t="s">
        <v>116</v>
      </c>
      <c r="B616" s="102" t="s">
        <v>1860</v>
      </c>
      <c r="C616" s="102" t="s">
        <v>2543</v>
      </c>
      <c r="D616" s="102" t="s">
        <v>1862</v>
      </c>
      <c r="E616" s="102" t="s">
        <v>2452</v>
      </c>
      <c r="F616" s="102" t="s">
        <v>2453</v>
      </c>
      <c r="G616" s="102" t="s">
        <v>2148</v>
      </c>
      <c r="H616" s="102" t="s">
        <v>1806</v>
      </c>
      <c r="I616" s="102" t="s">
        <v>1806</v>
      </c>
      <c r="J616" s="102" t="s">
        <v>1806</v>
      </c>
      <c r="K616" s="103" t="s">
        <v>1806</v>
      </c>
      <c r="L616" s="102" t="s">
        <v>1806</v>
      </c>
      <c r="M616" s="102" t="s">
        <v>1806</v>
      </c>
      <c r="N616" s="102" t="s">
        <v>1806</v>
      </c>
      <c r="O616" s="104"/>
      <c r="P616" s="104"/>
      <c r="Q616" s="102"/>
      <c r="R616" s="104"/>
    </row>
    <row r="617" spans="1:18" ht="75">
      <c r="A617" s="102" t="s">
        <v>116</v>
      </c>
      <c r="B617" s="102" t="s">
        <v>1860</v>
      </c>
      <c r="C617" s="102" t="s">
        <v>2543</v>
      </c>
      <c r="D617" s="102" t="s">
        <v>1862</v>
      </c>
      <c r="E617" s="102" t="s">
        <v>2454</v>
      </c>
      <c r="F617" s="102" t="s">
        <v>2455</v>
      </c>
      <c r="G617" s="102" t="s">
        <v>2148</v>
      </c>
      <c r="H617" s="102" t="s">
        <v>1806</v>
      </c>
      <c r="I617" s="102" t="s">
        <v>1806</v>
      </c>
      <c r="J617" s="102" t="s">
        <v>1806</v>
      </c>
      <c r="K617" s="103" t="s">
        <v>1806</v>
      </c>
      <c r="L617" s="102" t="s">
        <v>1806</v>
      </c>
      <c r="M617" s="102" t="s">
        <v>1806</v>
      </c>
      <c r="N617" s="102" t="s">
        <v>1806</v>
      </c>
      <c r="O617" s="104"/>
      <c r="P617" s="104"/>
      <c r="Q617" s="102"/>
      <c r="R617" s="104"/>
    </row>
    <row r="618" spans="1:18" ht="75">
      <c r="A618" s="102" t="s">
        <v>116</v>
      </c>
      <c r="B618" s="102" t="s">
        <v>1860</v>
      </c>
      <c r="C618" s="102" t="s">
        <v>2543</v>
      </c>
      <c r="D618" s="102" t="s">
        <v>1862</v>
      </c>
      <c r="E618" s="102" t="s">
        <v>2456</v>
      </c>
      <c r="F618" s="102" t="s">
        <v>2457</v>
      </c>
      <c r="G618" s="102" t="s">
        <v>2148</v>
      </c>
      <c r="H618" s="102" t="s">
        <v>1806</v>
      </c>
      <c r="I618" s="102" t="s">
        <v>1806</v>
      </c>
      <c r="J618" s="102" t="s">
        <v>1806</v>
      </c>
      <c r="K618" s="103" t="s">
        <v>1806</v>
      </c>
      <c r="L618" s="102" t="s">
        <v>1806</v>
      </c>
      <c r="M618" s="102" t="s">
        <v>1806</v>
      </c>
      <c r="N618" s="102" t="s">
        <v>1806</v>
      </c>
      <c r="O618" s="104"/>
      <c r="P618" s="104"/>
      <c r="Q618" s="102"/>
      <c r="R618" s="104"/>
    </row>
    <row r="619" spans="1:18" ht="75">
      <c r="A619" s="102" t="s">
        <v>116</v>
      </c>
      <c r="B619" s="102" t="s">
        <v>1860</v>
      </c>
      <c r="C619" s="102" t="s">
        <v>2543</v>
      </c>
      <c r="D619" s="102" t="s">
        <v>1862</v>
      </c>
      <c r="E619" s="102" t="s">
        <v>2459</v>
      </c>
      <c r="F619" s="102" t="s">
        <v>2460</v>
      </c>
      <c r="G619" s="102" t="s">
        <v>2148</v>
      </c>
      <c r="H619" s="102" t="s">
        <v>1806</v>
      </c>
      <c r="I619" s="102" t="s">
        <v>1806</v>
      </c>
      <c r="J619" s="102" t="s">
        <v>1806</v>
      </c>
      <c r="K619" s="103" t="s">
        <v>1806</v>
      </c>
      <c r="L619" s="102" t="s">
        <v>1806</v>
      </c>
      <c r="M619" s="102" t="s">
        <v>1806</v>
      </c>
      <c r="N619" s="102" t="s">
        <v>1806</v>
      </c>
      <c r="O619" s="104"/>
      <c r="P619" s="104"/>
      <c r="Q619" s="102"/>
      <c r="R619" s="104"/>
    </row>
    <row r="620" spans="1:18" ht="75">
      <c r="A620" s="102" t="s">
        <v>116</v>
      </c>
      <c r="B620" s="102" t="s">
        <v>1860</v>
      </c>
      <c r="C620" s="102" t="s">
        <v>2543</v>
      </c>
      <c r="D620" s="102" t="s">
        <v>1862</v>
      </c>
      <c r="E620" s="102" t="s">
        <v>2461</v>
      </c>
      <c r="F620" s="102" t="s">
        <v>2462</v>
      </c>
      <c r="G620" s="102" t="s">
        <v>2148</v>
      </c>
      <c r="H620" s="102" t="s">
        <v>1806</v>
      </c>
      <c r="I620" s="102" t="s">
        <v>1806</v>
      </c>
      <c r="J620" s="102" t="s">
        <v>1806</v>
      </c>
      <c r="K620" s="103" t="s">
        <v>1806</v>
      </c>
      <c r="L620" s="102" t="s">
        <v>1806</v>
      </c>
      <c r="M620" s="102" t="s">
        <v>1806</v>
      </c>
      <c r="N620" s="102" t="s">
        <v>1806</v>
      </c>
      <c r="O620" s="104"/>
      <c r="P620" s="104"/>
      <c r="Q620" s="102"/>
      <c r="R620" s="104"/>
    </row>
    <row r="621" spans="1:18" ht="75">
      <c r="A621" s="102" t="s">
        <v>116</v>
      </c>
      <c r="B621" s="102" t="s">
        <v>1860</v>
      </c>
      <c r="C621" s="102" t="s">
        <v>2543</v>
      </c>
      <c r="D621" s="102" t="s">
        <v>1862</v>
      </c>
      <c r="E621" s="102" t="s">
        <v>2463</v>
      </c>
      <c r="F621" s="102" t="s">
        <v>2464</v>
      </c>
      <c r="G621" s="102" t="s">
        <v>2148</v>
      </c>
      <c r="H621" s="102" t="s">
        <v>1806</v>
      </c>
      <c r="I621" s="102" t="s">
        <v>1806</v>
      </c>
      <c r="J621" s="102" t="s">
        <v>1806</v>
      </c>
      <c r="K621" s="103" t="s">
        <v>1806</v>
      </c>
      <c r="L621" s="102" t="s">
        <v>1806</v>
      </c>
      <c r="M621" s="102" t="s">
        <v>1806</v>
      </c>
      <c r="N621" s="102" t="s">
        <v>1806</v>
      </c>
      <c r="O621" s="104"/>
      <c r="P621" s="104"/>
      <c r="Q621" s="102"/>
      <c r="R621" s="104"/>
    </row>
    <row r="622" spans="1:18" ht="75">
      <c r="A622" s="102" t="s">
        <v>116</v>
      </c>
      <c r="B622" s="102" t="s">
        <v>1860</v>
      </c>
      <c r="C622" s="102" t="s">
        <v>2543</v>
      </c>
      <c r="D622" s="102" t="s">
        <v>1862</v>
      </c>
      <c r="E622" s="102" t="s">
        <v>2465</v>
      </c>
      <c r="F622" s="102" t="s">
        <v>2466</v>
      </c>
      <c r="G622" s="102" t="s">
        <v>2148</v>
      </c>
      <c r="H622" s="102" t="s">
        <v>1806</v>
      </c>
      <c r="I622" s="102" t="s">
        <v>1806</v>
      </c>
      <c r="J622" s="102" t="s">
        <v>1806</v>
      </c>
      <c r="K622" s="103" t="s">
        <v>1806</v>
      </c>
      <c r="L622" s="102" t="s">
        <v>1806</v>
      </c>
      <c r="M622" s="102" t="s">
        <v>1806</v>
      </c>
      <c r="N622" s="102" t="s">
        <v>1806</v>
      </c>
      <c r="O622" s="104"/>
      <c r="P622" s="104"/>
      <c r="Q622" s="102"/>
      <c r="R622" s="104"/>
    </row>
    <row r="623" spans="1:18" ht="75">
      <c r="A623" s="102" t="s">
        <v>116</v>
      </c>
      <c r="B623" s="102" t="s">
        <v>1860</v>
      </c>
      <c r="C623" s="102" t="s">
        <v>2543</v>
      </c>
      <c r="D623" s="102" t="s">
        <v>1862</v>
      </c>
      <c r="E623" s="102" t="s">
        <v>2467</v>
      </c>
      <c r="F623" s="102" t="s">
        <v>2468</v>
      </c>
      <c r="G623" s="102" t="s">
        <v>2148</v>
      </c>
      <c r="H623" s="102" t="s">
        <v>1806</v>
      </c>
      <c r="I623" s="102" t="s">
        <v>1806</v>
      </c>
      <c r="J623" s="102" t="s">
        <v>1806</v>
      </c>
      <c r="K623" s="103" t="s">
        <v>1806</v>
      </c>
      <c r="L623" s="102" t="s">
        <v>1806</v>
      </c>
      <c r="M623" s="102" t="s">
        <v>1806</v>
      </c>
      <c r="N623" s="102" t="s">
        <v>1806</v>
      </c>
      <c r="O623" s="104"/>
      <c r="P623" s="104"/>
      <c r="Q623" s="102"/>
      <c r="R623" s="104"/>
    </row>
    <row r="624" spans="1:18" ht="75">
      <c r="A624" s="102" t="s">
        <v>116</v>
      </c>
      <c r="B624" s="102" t="s">
        <v>1860</v>
      </c>
      <c r="C624" s="102" t="s">
        <v>2543</v>
      </c>
      <c r="D624" s="102" t="s">
        <v>1862</v>
      </c>
      <c r="E624" s="102" t="s">
        <v>2469</v>
      </c>
      <c r="F624" s="102" t="s">
        <v>2470</v>
      </c>
      <c r="G624" s="102" t="s">
        <v>2148</v>
      </c>
      <c r="H624" s="102" t="s">
        <v>1806</v>
      </c>
      <c r="I624" s="102" t="s">
        <v>1806</v>
      </c>
      <c r="J624" s="102" t="s">
        <v>1806</v>
      </c>
      <c r="K624" s="103" t="s">
        <v>1806</v>
      </c>
      <c r="L624" s="102" t="s">
        <v>1806</v>
      </c>
      <c r="M624" s="102" t="s">
        <v>1806</v>
      </c>
      <c r="N624" s="102" t="s">
        <v>1806</v>
      </c>
      <c r="O624" s="104"/>
      <c r="P624" s="104"/>
      <c r="Q624" s="102"/>
      <c r="R624" s="104"/>
    </row>
    <row r="625" spans="1:18" ht="75">
      <c r="A625" s="102" t="s">
        <v>116</v>
      </c>
      <c r="B625" s="102" t="s">
        <v>1860</v>
      </c>
      <c r="C625" s="102" t="s">
        <v>2543</v>
      </c>
      <c r="D625" s="102" t="s">
        <v>1862</v>
      </c>
      <c r="E625" s="102" t="s">
        <v>2471</v>
      </c>
      <c r="F625" s="102" t="s">
        <v>2472</v>
      </c>
      <c r="G625" s="102" t="s">
        <v>2148</v>
      </c>
      <c r="H625" s="102" t="s">
        <v>1806</v>
      </c>
      <c r="I625" s="102" t="s">
        <v>1806</v>
      </c>
      <c r="J625" s="102" t="s">
        <v>1806</v>
      </c>
      <c r="K625" s="103" t="s">
        <v>1806</v>
      </c>
      <c r="L625" s="102" t="s">
        <v>1806</v>
      </c>
      <c r="M625" s="102" t="s">
        <v>1806</v>
      </c>
      <c r="N625" s="102" t="s">
        <v>1806</v>
      </c>
      <c r="O625" s="104"/>
      <c r="P625" s="104"/>
      <c r="Q625" s="102"/>
      <c r="R625" s="104"/>
    </row>
    <row r="626" spans="1:18" ht="75">
      <c r="A626" s="102" t="s">
        <v>116</v>
      </c>
      <c r="B626" s="102" t="s">
        <v>1860</v>
      </c>
      <c r="C626" s="102" t="s">
        <v>2543</v>
      </c>
      <c r="D626" s="102" t="s">
        <v>1862</v>
      </c>
      <c r="E626" s="102" t="s">
        <v>2473</v>
      </c>
      <c r="F626" s="102" t="s">
        <v>2474</v>
      </c>
      <c r="G626" s="102" t="s">
        <v>2148</v>
      </c>
      <c r="H626" s="102" t="s">
        <v>1806</v>
      </c>
      <c r="I626" s="102" t="s">
        <v>1806</v>
      </c>
      <c r="J626" s="102" t="s">
        <v>1806</v>
      </c>
      <c r="K626" s="103" t="s">
        <v>1806</v>
      </c>
      <c r="L626" s="102" t="s">
        <v>1806</v>
      </c>
      <c r="M626" s="102" t="s">
        <v>1806</v>
      </c>
      <c r="N626" s="102" t="s">
        <v>1806</v>
      </c>
      <c r="O626" s="104"/>
      <c r="P626" s="104"/>
      <c r="Q626" s="102"/>
      <c r="R626" s="104"/>
    </row>
    <row r="627" spans="1:18" ht="90">
      <c r="A627" s="102" t="s">
        <v>116</v>
      </c>
      <c r="B627" s="102" t="s">
        <v>1860</v>
      </c>
      <c r="C627" s="102" t="s">
        <v>2543</v>
      </c>
      <c r="D627" s="102" t="s">
        <v>1862</v>
      </c>
      <c r="E627" s="102" t="s">
        <v>2475</v>
      </c>
      <c r="F627" s="102" t="s">
        <v>2476</v>
      </c>
      <c r="G627" s="102" t="s">
        <v>2148</v>
      </c>
      <c r="H627" s="102" t="s">
        <v>1806</v>
      </c>
      <c r="I627" s="102" t="s">
        <v>1806</v>
      </c>
      <c r="J627" s="102" t="s">
        <v>1806</v>
      </c>
      <c r="K627" s="103" t="s">
        <v>1806</v>
      </c>
      <c r="L627" s="102" t="s">
        <v>1806</v>
      </c>
      <c r="M627" s="102" t="s">
        <v>1806</v>
      </c>
      <c r="N627" s="102" t="s">
        <v>1806</v>
      </c>
      <c r="O627" s="104"/>
      <c r="P627" s="104"/>
      <c r="Q627" s="102"/>
      <c r="R627" s="104"/>
    </row>
    <row r="628" spans="1:18" ht="90">
      <c r="A628" s="102" t="s">
        <v>116</v>
      </c>
      <c r="B628" s="102" t="s">
        <v>1860</v>
      </c>
      <c r="C628" s="102" t="s">
        <v>2543</v>
      </c>
      <c r="D628" s="102" t="s">
        <v>1862</v>
      </c>
      <c r="E628" s="102" t="s">
        <v>2477</v>
      </c>
      <c r="F628" s="102" t="s">
        <v>2478</v>
      </c>
      <c r="G628" s="102" t="s">
        <v>2148</v>
      </c>
      <c r="H628" s="102" t="s">
        <v>1806</v>
      </c>
      <c r="I628" s="102" t="s">
        <v>1806</v>
      </c>
      <c r="J628" s="102" t="s">
        <v>1806</v>
      </c>
      <c r="K628" s="103" t="s">
        <v>1806</v>
      </c>
      <c r="L628" s="102" t="s">
        <v>1806</v>
      </c>
      <c r="M628" s="102" t="s">
        <v>1806</v>
      </c>
      <c r="N628" s="102" t="s">
        <v>1806</v>
      </c>
      <c r="O628" s="104"/>
      <c r="P628" s="104"/>
      <c r="Q628" s="102"/>
      <c r="R628" s="104"/>
    </row>
    <row r="629" spans="1:18" ht="75">
      <c r="A629" s="102" t="s">
        <v>116</v>
      </c>
      <c r="B629" s="102" t="s">
        <v>1860</v>
      </c>
      <c r="C629" s="102" t="s">
        <v>2543</v>
      </c>
      <c r="D629" s="102" t="s">
        <v>1862</v>
      </c>
      <c r="E629" s="102" t="s">
        <v>2479</v>
      </c>
      <c r="F629" s="102" t="s">
        <v>2181</v>
      </c>
      <c r="G629" s="102" t="s">
        <v>2148</v>
      </c>
      <c r="H629" s="102" t="s">
        <v>1806</v>
      </c>
      <c r="I629" s="102" t="s">
        <v>1806</v>
      </c>
      <c r="J629" s="102" t="s">
        <v>1806</v>
      </c>
      <c r="K629" s="103" t="s">
        <v>1806</v>
      </c>
      <c r="L629" s="102" t="s">
        <v>1806</v>
      </c>
      <c r="M629" s="102" t="s">
        <v>1806</v>
      </c>
      <c r="N629" s="102" t="s">
        <v>1806</v>
      </c>
      <c r="O629" s="104"/>
      <c r="P629" s="104"/>
      <c r="Q629" s="102"/>
      <c r="R629" s="104"/>
    </row>
    <row r="630" spans="1:18" ht="75">
      <c r="A630" s="102" t="s">
        <v>116</v>
      </c>
      <c r="B630" s="102" t="s">
        <v>1860</v>
      </c>
      <c r="C630" s="102" t="s">
        <v>2543</v>
      </c>
      <c r="D630" s="102" t="s">
        <v>1862</v>
      </c>
      <c r="E630" s="102" t="s">
        <v>2480</v>
      </c>
      <c r="F630" s="102" t="s">
        <v>2183</v>
      </c>
      <c r="G630" s="102" t="s">
        <v>2148</v>
      </c>
      <c r="H630" s="102" t="s">
        <v>1806</v>
      </c>
      <c r="I630" s="102" t="s">
        <v>1806</v>
      </c>
      <c r="J630" s="102" t="s">
        <v>1806</v>
      </c>
      <c r="K630" s="103" t="s">
        <v>1806</v>
      </c>
      <c r="L630" s="102" t="s">
        <v>1806</v>
      </c>
      <c r="M630" s="102" t="s">
        <v>1806</v>
      </c>
      <c r="N630" s="102" t="s">
        <v>1806</v>
      </c>
      <c r="O630" s="104"/>
      <c r="P630" s="104"/>
      <c r="Q630" s="102"/>
      <c r="R630" s="104"/>
    </row>
    <row r="631" spans="1:18" ht="75">
      <c r="A631" s="102" t="s">
        <v>116</v>
      </c>
      <c r="B631" s="102" t="s">
        <v>1860</v>
      </c>
      <c r="C631" s="102" t="s">
        <v>2543</v>
      </c>
      <c r="D631" s="102" t="s">
        <v>1862</v>
      </c>
      <c r="E631" s="102" t="s">
        <v>2481</v>
      </c>
      <c r="F631" s="102" t="s">
        <v>2482</v>
      </c>
      <c r="G631" s="102" t="s">
        <v>2148</v>
      </c>
      <c r="H631" s="102" t="s">
        <v>1806</v>
      </c>
      <c r="I631" s="102" t="s">
        <v>1806</v>
      </c>
      <c r="J631" s="102" t="s">
        <v>1806</v>
      </c>
      <c r="K631" s="103" t="s">
        <v>1806</v>
      </c>
      <c r="L631" s="102" t="s">
        <v>1806</v>
      </c>
      <c r="M631" s="102" t="s">
        <v>1866</v>
      </c>
      <c r="N631" s="102" t="s">
        <v>1806</v>
      </c>
      <c r="O631" s="104" t="s">
        <v>2548</v>
      </c>
      <c r="P631" s="104" t="s">
        <v>1968</v>
      </c>
      <c r="Q631" s="102"/>
      <c r="R631" s="104"/>
    </row>
    <row r="632" spans="1:18" ht="75">
      <c r="A632" s="102" t="s">
        <v>116</v>
      </c>
      <c r="B632" s="102" t="s">
        <v>1860</v>
      </c>
      <c r="C632" s="102" t="s">
        <v>2543</v>
      </c>
      <c r="D632" s="102" t="s">
        <v>1862</v>
      </c>
      <c r="E632" s="102" t="s">
        <v>2483</v>
      </c>
      <c r="F632" s="102" t="s">
        <v>2484</v>
      </c>
      <c r="G632" s="102" t="s">
        <v>2148</v>
      </c>
      <c r="H632" s="102" t="s">
        <v>1806</v>
      </c>
      <c r="I632" s="102" t="s">
        <v>1806</v>
      </c>
      <c r="J632" s="102" t="s">
        <v>1806</v>
      </c>
      <c r="K632" s="103" t="s">
        <v>1806</v>
      </c>
      <c r="L632" s="102" t="s">
        <v>1806</v>
      </c>
      <c r="M632" s="102" t="s">
        <v>1866</v>
      </c>
      <c r="N632" s="102" t="s">
        <v>1806</v>
      </c>
      <c r="O632" s="104" t="s">
        <v>2548</v>
      </c>
      <c r="P632" s="104" t="s">
        <v>1968</v>
      </c>
      <c r="Q632" s="102"/>
      <c r="R632" s="104"/>
    </row>
    <row r="633" spans="1:18" ht="75">
      <c r="A633" s="102" t="s">
        <v>116</v>
      </c>
      <c r="B633" s="102" t="s">
        <v>1860</v>
      </c>
      <c r="C633" s="102" t="s">
        <v>2543</v>
      </c>
      <c r="D633" s="102" t="s">
        <v>1862</v>
      </c>
      <c r="E633" s="102" t="s">
        <v>2485</v>
      </c>
      <c r="F633" s="102" t="s">
        <v>2486</v>
      </c>
      <c r="G633" s="102" t="s">
        <v>2148</v>
      </c>
      <c r="H633" s="102" t="s">
        <v>1806</v>
      </c>
      <c r="I633" s="102" t="s">
        <v>1806</v>
      </c>
      <c r="J633" s="102" t="s">
        <v>1806</v>
      </c>
      <c r="K633" s="103" t="s">
        <v>1806</v>
      </c>
      <c r="L633" s="102" t="s">
        <v>1806</v>
      </c>
      <c r="M633" s="102" t="s">
        <v>1866</v>
      </c>
      <c r="N633" s="102" t="s">
        <v>1806</v>
      </c>
      <c r="O633" s="104" t="s">
        <v>2548</v>
      </c>
      <c r="P633" s="104" t="s">
        <v>1968</v>
      </c>
      <c r="Q633" s="102"/>
      <c r="R633" s="104"/>
    </row>
    <row r="634" spans="1:18" ht="75">
      <c r="A634" s="102" t="s">
        <v>116</v>
      </c>
      <c r="B634" s="102" t="s">
        <v>1860</v>
      </c>
      <c r="C634" s="102" t="s">
        <v>2543</v>
      </c>
      <c r="D634" s="102" t="s">
        <v>1862</v>
      </c>
      <c r="E634" s="102" t="s">
        <v>2487</v>
      </c>
      <c r="F634" s="102" t="s">
        <v>2488</v>
      </c>
      <c r="G634" s="102" t="s">
        <v>2148</v>
      </c>
      <c r="H634" s="102" t="s">
        <v>1806</v>
      </c>
      <c r="I634" s="102" t="s">
        <v>1806</v>
      </c>
      <c r="J634" s="102" t="s">
        <v>1806</v>
      </c>
      <c r="K634" s="103" t="s">
        <v>1806</v>
      </c>
      <c r="L634" s="102" t="s">
        <v>1806</v>
      </c>
      <c r="M634" s="102" t="s">
        <v>1866</v>
      </c>
      <c r="N634" s="102" t="s">
        <v>1806</v>
      </c>
      <c r="O634" s="104" t="s">
        <v>2548</v>
      </c>
      <c r="P634" s="104" t="s">
        <v>1968</v>
      </c>
      <c r="Q634" s="102"/>
      <c r="R634" s="104"/>
    </row>
    <row r="635" spans="1:18" ht="75">
      <c r="A635" s="102" t="s">
        <v>116</v>
      </c>
      <c r="B635" s="102" t="s">
        <v>1860</v>
      </c>
      <c r="C635" s="102" t="s">
        <v>2543</v>
      </c>
      <c r="D635" s="102" t="s">
        <v>1862</v>
      </c>
      <c r="E635" s="102" t="s">
        <v>2489</v>
      </c>
      <c r="F635" s="102" t="s">
        <v>2490</v>
      </c>
      <c r="G635" s="102" t="s">
        <v>2148</v>
      </c>
      <c r="H635" s="102" t="s">
        <v>1806</v>
      </c>
      <c r="I635" s="102" t="s">
        <v>1806</v>
      </c>
      <c r="J635" s="102" t="s">
        <v>1806</v>
      </c>
      <c r="K635" s="103" t="s">
        <v>1806</v>
      </c>
      <c r="L635" s="102" t="s">
        <v>1806</v>
      </c>
      <c r="M635" s="102" t="s">
        <v>1866</v>
      </c>
      <c r="N635" s="102" t="s">
        <v>1806</v>
      </c>
      <c r="O635" s="104" t="s">
        <v>2548</v>
      </c>
      <c r="P635" s="104" t="s">
        <v>1968</v>
      </c>
      <c r="Q635" s="102"/>
      <c r="R635" s="104"/>
    </row>
    <row r="636" spans="1:18" ht="75">
      <c r="A636" s="102" t="s">
        <v>116</v>
      </c>
      <c r="B636" s="102" t="s">
        <v>1860</v>
      </c>
      <c r="C636" s="102" t="s">
        <v>2543</v>
      </c>
      <c r="D636" s="102" t="s">
        <v>1862</v>
      </c>
      <c r="E636" s="102" t="s">
        <v>2491</v>
      </c>
      <c r="F636" s="102" t="s">
        <v>2216</v>
      </c>
      <c r="G636" s="102" t="s">
        <v>2148</v>
      </c>
      <c r="H636" s="102" t="s">
        <v>1806</v>
      </c>
      <c r="I636" s="102" t="s">
        <v>1806</v>
      </c>
      <c r="J636" s="102" t="s">
        <v>1806</v>
      </c>
      <c r="K636" s="103" t="s">
        <v>1806</v>
      </c>
      <c r="L636" s="102" t="s">
        <v>1806</v>
      </c>
      <c r="M636" s="102" t="s">
        <v>1806</v>
      </c>
      <c r="N636" s="102" t="s">
        <v>1806</v>
      </c>
      <c r="O636" s="104"/>
      <c r="P636" s="104"/>
      <c r="Q636" s="102"/>
      <c r="R636" s="104"/>
    </row>
    <row r="637" spans="1:18" ht="75">
      <c r="A637" s="102" t="s">
        <v>116</v>
      </c>
      <c r="B637" s="102" t="s">
        <v>1860</v>
      </c>
      <c r="C637" s="102" t="s">
        <v>2543</v>
      </c>
      <c r="D637" s="102" t="s">
        <v>1862</v>
      </c>
      <c r="E637" s="102" t="s">
        <v>2492</v>
      </c>
      <c r="F637" s="102" t="s">
        <v>2218</v>
      </c>
      <c r="G637" s="102" t="s">
        <v>2148</v>
      </c>
      <c r="H637" s="102" t="s">
        <v>1806</v>
      </c>
      <c r="I637" s="102" t="s">
        <v>1806</v>
      </c>
      <c r="J637" s="102" t="s">
        <v>1806</v>
      </c>
      <c r="K637" s="103" t="s">
        <v>1806</v>
      </c>
      <c r="L637" s="102" t="s">
        <v>1806</v>
      </c>
      <c r="M637" s="102" t="s">
        <v>1806</v>
      </c>
      <c r="N637" s="102" t="s">
        <v>1806</v>
      </c>
      <c r="O637" s="104"/>
      <c r="P637" s="104"/>
      <c r="Q637" s="102"/>
      <c r="R637" s="104"/>
    </row>
    <row r="638" spans="1:18" ht="75">
      <c r="A638" s="102" t="s">
        <v>116</v>
      </c>
      <c r="B638" s="102" t="s">
        <v>1860</v>
      </c>
      <c r="C638" s="102" t="s">
        <v>2543</v>
      </c>
      <c r="D638" s="102" t="s">
        <v>1862</v>
      </c>
      <c r="E638" s="102" t="s">
        <v>2493</v>
      </c>
      <c r="F638" s="102" t="s">
        <v>2220</v>
      </c>
      <c r="G638" s="102" t="s">
        <v>2148</v>
      </c>
      <c r="H638" s="102" t="s">
        <v>1806</v>
      </c>
      <c r="I638" s="102" t="s">
        <v>1806</v>
      </c>
      <c r="J638" s="102" t="s">
        <v>1806</v>
      </c>
      <c r="K638" s="103" t="s">
        <v>1806</v>
      </c>
      <c r="L638" s="102" t="s">
        <v>1806</v>
      </c>
      <c r="M638" s="102" t="s">
        <v>1806</v>
      </c>
      <c r="N638" s="102" t="s">
        <v>1806</v>
      </c>
      <c r="O638" s="104"/>
      <c r="P638" s="104"/>
      <c r="Q638" s="102"/>
      <c r="R638" s="104"/>
    </row>
    <row r="639" spans="1:18" ht="75">
      <c r="A639" s="102" t="s">
        <v>116</v>
      </c>
      <c r="B639" s="102" t="s">
        <v>1860</v>
      </c>
      <c r="C639" s="102" t="s">
        <v>2543</v>
      </c>
      <c r="D639" s="102" t="s">
        <v>1862</v>
      </c>
      <c r="E639" s="102" t="s">
        <v>2494</v>
      </c>
      <c r="F639" s="102" t="s">
        <v>2222</v>
      </c>
      <c r="G639" s="102" t="s">
        <v>2148</v>
      </c>
      <c r="H639" s="102" t="s">
        <v>1806</v>
      </c>
      <c r="I639" s="102" t="s">
        <v>1806</v>
      </c>
      <c r="J639" s="102" t="s">
        <v>1806</v>
      </c>
      <c r="K639" s="103" t="s">
        <v>1806</v>
      </c>
      <c r="L639" s="102" t="s">
        <v>1806</v>
      </c>
      <c r="M639" s="102" t="s">
        <v>1806</v>
      </c>
      <c r="N639" s="102" t="s">
        <v>1806</v>
      </c>
      <c r="O639" s="104"/>
      <c r="P639" s="104"/>
      <c r="Q639" s="102"/>
      <c r="R639" s="104"/>
    </row>
    <row r="640" spans="1:18" ht="75">
      <c r="A640" s="102" t="s">
        <v>116</v>
      </c>
      <c r="B640" s="102" t="s">
        <v>1860</v>
      </c>
      <c r="C640" s="102" t="s">
        <v>2543</v>
      </c>
      <c r="D640" s="102" t="s">
        <v>1862</v>
      </c>
      <c r="E640" s="102" t="s">
        <v>2495</v>
      </c>
      <c r="F640" s="102" t="s">
        <v>2224</v>
      </c>
      <c r="G640" s="102" t="s">
        <v>2148</v>
      </c>
      <c r="H640" s="102" t="s">
        <v>1806</v>
      </c>
      <c r="I640" s="102" t="s">
        <v>1806</v>
      </c>
      <c r="J640" s="102" t="s">
        <v>1806</v>
      </c>
      <c r="K640" s="103" t="s">
        <v>1806</v>
      </c>
      <c r="L640" s="102" t="s">
        <v>1806</v>
      </c>
      <c r="M640" s="102" t="s">
        <v>1806</v>
      </c>
      <c r="N640" s="102" t="s">
        <v>1806</v>
      </c>
      <c r="O640" s="104"/>
      <c r="P640" s="104"/>
      <c r="Q640" s="102"/>
      <c r="R640" s="104"/>
    </row>
    <row r="641" spans="1:18" ht="75">
      <c r="A641" s="102" t="s">
        <v>116</v>
      </c>
      <c r="B641" s="102" t="s">
        <v>1860</v>
      </c>
      <c r="C641" s="102" t="s">
        <v>2543</v>
      </c>
      <c r="D641" s="102" t="s">
        <v>1862</v>
      </c>
      <c r="E641" s="102" t="s">
        <v>2496</v>
      </c>
      <c r="F641" s="102" t="s">
        <v>2226</v>
      </c>
      <c r="G641" s="102" t="s">
        <v>2148</v>
      </c>
      <c r="H641" s="102" t="s">
        <v>1806</v>
      </c>
      <c r="I641" s="102" t="s">
        <v>1806</v>
      </c>
      <c r="J641" s="102" t="s">
        <v>1806</v>
      </c>
      <c r="K641" s="103" t="s">
        <v>1806</v>
      </c>
      <c r="L641" s="102" t="s">
        <v>1806</v>
      </c>
      <c r="M641" s="102" t="s">
        <v>1806</v>
      </c>
      <c r="N641" s="102" t="s">
        <v>1806</v>
      </c>
      <c r="O641" s="104"/>
      <c r="P641" s="104"/>
      <c r="Q641" s="102"/>
      <c r="R641" s="104"/>
    </row>
    <row r="642" spans="1:18" ht="90">
      <c r="A642" s="102" t="s">
        <v>116</v>
      </c>
      <c r="B642" s="102" t="s">
        <v>1860</v>
      </c>
      <c r="C642" s="102" t="s">
        <v>2543</v>
      </c>
      <c r="D642" s="102" t="s">
        <v>1862</v>
      </c>
      <c r="E642" s="102" t="s">
        <v>2497</v>
      </c>
      <c r="F642" s="102" t="s">
        <v>2498</v>
      </c>
      <c r="G642" s="102" t="s">
        <v>2148</v>
      </c>
      <c r="H642" s="102" t="s">
        <v>1806</v>
      </c>
      <c r="I642" s="102" t="s">
        <v>1806</v>
      </c>
      <c r="J642" s="102" t="s">
        <v>1806</v>
      </c>
      <c r="K642" s="103" t="s">
        <v>1806</v>
      </c>
      <c r="L642" s="102" t="s">
        <v>1806</v>
      </c>
      <c r="M642" s="102" t="s">
        <v>1806</v>
      </c>
      <c r="N642" s="102" t="s">
        <v>1806</v>
      </c>
      <c r="O642" s="104"/>
      <c r="P642" s="104"/>
      <c r="Q642" s="102"/>
      <c r="R642" s="104"/>
    </row>
    <row r="643" spans="1:18" ht="75">
      <c r="A643" s="102" t="s">
        <v>116</v>
      </c>
      <c r="B643" s="102" t="s">
        <v>1860</v>
      </c>
      <c r="C643" s="102" t="s">
        <v>2543</v>
      </c>
      <c r="D643" s="102" t="s">
        <v>1862</v>
      </c>
      <c r="E643" s="102" t="s">
        <v>2499</v>
      </c>
      <c r="F643" s="102" t="s">
        <v>2500</v>
      </c>
      <c r="G643" s="102" t="s">
        <v>2148</v>
      </c>
      <c r="H643" s="102" t="s">
        <v>1806</v>
      </c>
      <c r="I643" s="102" t="s">
        <v>1806</v>
      </c>
      <c r="J643" s="102" t="s">
        <v>1806</v>
      </c>
      <c r="K643" s="103" t="s">
        <v>1806</v>
      </c>
      <c r="L643" s="102" t="s">
        <v>1806</v>
      </c>
      <c r="M643" s="102" t="s">
        <v>1806</v>
      </c>
      <c r="N643" s="102" t="s">
        <v>1806</v>
      </c>
      <c r="O643" s="104"/>
      <c r="P643" s="104"/>
      <c r="Q643" s="102"/>
      <c r="R643" s="104"/>
    </row>
    <row r="644" spans="1:18" ht="75">
      <c r="A644" s="102" t="s">
        <v>116</v>
      </c>
      <c r="B644" s="102" t="s">
        <v>1860</v>
      </c>
      <c r="C644" s="102" t="s">
        <v>2543</v>
      </c>
      <c r="D644" s="102" t="s">
        <v>1862</v>
      </c>
      <c r="E644" s="102" t="s">
        <v>2501</v>
      </c>
      <c r="F644" s="102" t="s">
        <v>2502</v>
      </c>
      <c r="G644" s="102" t="s">
        <v>2148</v>
      </c>
      <c r="H644" s="102" t="s">
        <v>1806</v>
      </c>
      <c r="I644" s="102" t="s">
        <v>1806</v>
      </c>
      <c r="J644" s="102" t="s">
        <v>1806</v>
      </c>
      <c r="K644" s="103" t="s">
        <v>1806</v>
      </c>
      <c r="L644" s="102" t="s">
        <v>1806</v>
      </c>
      <c r="M644" s="102" t="s">
        <v>1806</v>
      </c>
      <c r="N644" s="102" t="s">
        <v>1806</v>
      </c>
      <c r="O644" s="104"/>
      <c r="P644" s="104"/>
      <c r="Q644" s="102"/>
      <c r="R644" s="104"/>
    </row>
    <row r="645" spans="1:18" ht="75">
      <c r="A645" s="102" t="s">
        <v>116</v>
      </c>
      <c r="B645" s="102" t="s">
        <v>1860</v>
      </c>
      <c r="C645" s="102" t="s">
        <v>2543</v>
      </c>
      <c r="D645" s="102" t="s">
        <v>1862</v>
      </c>
      <c r="E645" s="102" t="s">
        <v>2503</v>
      </c>
      <c r="F645" s="102" t="s">
        <v>2504</v>
      </c>
      <c r="G645" s="102" t="s">
        <v>2148</v>
      </c>
      <c r="H645" s="102" t="s">
        <v>1806</v>
      </c>
      <c r="I645" s="102" t="s">
        <v>1806</v>
      </c>
      <c r="J645" s="102" t="s">
        <v>1806</v>
      </c>
      <c r="K645" s="103" t="s">
        <v>1806</v>
      </c>
      <c r="L645" s="102" t="s">
        <v>1806</v>
      </c>
      <c r="M645" s="102" t="s">
        <v>1806</v>
      </c>
      <c r="N645" s="102" t="s">
        <v>1806</v>
      </c>
      <c r="O645" s="104"/>
      <c r="P645" s="104"/>
      <c r="Q645" s="102"/>
      <c r="R645" s="104"/>
    </row>
    <row r="646" spans="1:18" ht="75">
      <c r="A646" s="102" t="s">
        <v>116</v>
      </c>
      <c r="B646" s="102" t="s">
        <v>1860</v>
      </c>
      <c r="C646" s="102" t="s">
        <v>2543</v>
      </c>
      <c r="D646" s="102" t="s">
        <v>1862</v>
      </c>
      <c r="E646" s="102" t="s">
        <v>2505</v>
      </c>
      <c r="F646" s="102" t="s">
        <v>2506</v>
      </c>
      <c r="G646" s="102" t="s">
        <v>2148</v>
      </c>
      <c r="H646" s="102" t="s">
        <v>1806</v>
      </c>
      <c r="I646" s="102" t="s">
        <v>1806</v>
      </c>
      <c r="J646" s="102" t="s">
        <v>1806</v>
      </c>
      <c r="K646" s="103" t="s">
        <v>1806</v>
      </c>
      <c r="L646" s="102" t="s">
        <v>1806</v>
      </c>
      <c r="M646" s="102" t="s">
        <v>1806</v>
      </c>
      <c r="N646" s="102" t="s">
        <v>1806</v>
      </c>
      <c r="O646" s="104"/>
      <c r="P646" s="104"/>
      <c r="Q646" s="102"/>
      <c r="R646" s="104"/>
    </row>
    <row r="647" spans="1:18" ht="75">
      <c r="A647" s="102" t="s">
        <v>116</v>
      </c>
      <c r="B647" s="102" t="s">
        <v>1860</v>
      </c>
      <c r="C647" s="102" t="s">
        <v>2543</v>
      </c>
      <c r="D647" s="102" t="s">
        <v>1862</v>
      </c>
      <c r="E647" s="102" t="s">
        <v>2507</v>
      </c>
      <c r="F647" s="102" t="s">
        <v>2508</v>
      </c>
      <c r="G647" s="102" t="s">
        <v>2148</v>
      </c>
      <c r="H647" s="102" t="s">
        <v>1806</v>
      </c>
      <c r="I647" s="102" t="s">
        <v>1806</v>
      </c>
      <c r="J647" s="102" t="s">
        <v>1806</v>
      </c>
      <c r="K647" s="103" t="s">
        <v>1806</v>
      </c>
      <c r="L647" s="102" t="s">
        <v>1806</v>
      </c>
      <c r="M647" s="102" t="s">
        <v>1806</v>
      </c>
      <c r="N647" s="102" t="s">
        <v>1806</v>
      </c>
      <c r="O647" s="104"/>
      <c r="P647" s="104"/>
      <c r="Q647" s="102"/>
      <c r="R647" s="104"/>
    </row>
    <row r="648" spans="1:18" ht="75">
      <c r="A648" s="102" t="s">
        <v>116</v>
      </c>
      <c r="B648" s="102" t="s">
        <v>1860</v>
      </c>
      <c r="C648" s="102" t="s">
        <v>2543</v>
      </c>
      <c r="D648" s="102" t="s">
        <v>1862</v>
      </c>
      <c r="E648" s="102" t="s">
        <v>2509</v>
      </c>
      <c r="F648" s="102" t="s">
        <v>2510</v>
      </c>
      <c r="G648" s="102" t="s">
        <v>2148</v>
      </c>
      <c r="H648" s="102" t="s">
        <v>1806</v>
      </c>
      <c r="I648" s="102" t="s">
        <v>1806</v>
      </c>
      <c r="J648" s="102" t="s">
        <v>1806</v>
      </c>
      <c r="K648" s="103" t="s">
        <v>1806</v>
      </c>
      <c r="L648" s="102" t="s">
        <v>1806</v>
      </c>
      <c r="M648" s="102" t="s">
        <v>1806</v>
      </c>
      <c r="N648" s="102" t="s">
        <v>1866</v>
      </c>
      <c r="O648" s="104" t="s">
        <v>2353</v>
      </c>
      <c r="P648" s="104" t="s">
        <v>1880</v>
      </c>
      <c r="Q648" s="102"/>
      <c r="R648" s="104"/>
    </row>
    <row r="649" spans="1:18" ht="75">
      <c r="A649" s="102" t="s">
        <v>116</v>
      </c>
      <c r="B649" s="102" t="s">
        <v>1860</v>
      </c>
      <c r="C649" s="102" t="s">
        <v>2543</v>
      </c>
      <c r="D649" s="102" t="s">
        <v>1862</v>
      </c>
      <c r="E649" s="102" t="s">
        <v>2511</v>
      </c>
      <c r="F649" s="102" t="s">
        <v>2512</v>
      </c>
      <c r="G649" s="102" t="s">
        <v>2148</v>
      </c>
      <c r="H649" s="102" t="s">
        <v>1806</v>
      </c>
      <c r="I649" s="102" t="s">
        <v>1806</v>
      </c>
      <c r="J649" s="102" t="s">
        <v>1806</v>
      </c>
      <c r="K649" s="103" t="s">
        <v>1806</v>
      </c>
      <c r="L649" s="102" t="s">
        <v>1806</v>
      </c>
      <c r="M649" s="102" t="s">
        <v>1806</v>
      </c>
      <c r="N649" s="102" t="s">
        <v>1866</v>
      </c>
      <c r="O649" s="104" t="s">
        <v>2353</v>
      </c>
      <c r="P649" s="104" t="s">
        <v>1880</v>
      </c>
      <c r="Q649" s="102"/>
      <c r="R649" s="104"/>
    </row>
    <row r="650" spans="1:18" ht="75">
      <c r="A650" s="102" t="s">
        <v>116</v>
      </c>
      <c r="B650" s="102" t="s">
        <v>1860</v>
      </c>
      <c r="C650" s="102" t="s">
        <v>2543</v>
      </c>
      <c r="D650" s="102" t="s">
        <v>1862</v>
      </c>
      <c r="E650" s="102" t="s">
        <v>2513</v>
      </c>
      <c r="F650" s="102" t="s">
        <v>2514</v>
      </c>
      <c r="G650" s="102" t="s">
        <v>2148</v>
      </c>
      <c r="H650" s="102" t="s">
        <v>1806</v>
      </c>
      <c r="I650" s="102" t="s">
        <v>1806</v>
      </c>
      <c r="J650" s="102" t="s">
        <v>1806</v>
      </c>
      <c r="K650" s="103" t="s">
        <v>1806</v>
      </c>
      <c r="L650" s="102" t="s">
        <v>1806</v>
      </c>
      <c r="M650" s="102" t="s">
        <v>1806</v>
      </c>
      <c r="N650" s="102" t="s">
        <v>1806</v>
      </c>
      <c r="O650" s="104"/>
      <c r="P650" s="104"/>
      <c r="Q650" s="102"/>
      <c r="R650" s="104"/>
    </row>
    <row r="651" spans="1:18" ht="75">
      <c r="A651" s="102" t="s">
        <v>116</v>
      </c>
      <c r="B651" s="102" t="s">
        <v>1860</v>
      </c>
      <c r="C651" s="102" t="s">
        <v>2543</v>
      </c>
      <c r="D651" s="102" t="s">
        <v>1862</v>
      </c>
      <c r="E651" s="102" t="s">
        <v>2515</v>
      </c>
      <c r="F651" s="102" t="s">
        <v>2516</v>
      </c>
      <c r="G651" s="102" t="s">
        <v>2148</v>
      </c>
      <c r="H651" s="102" t="s">
        <v>1806</v>
      </c>
      <c r="I651" s="102" t="s">
        <v>1806</v>
      </c>
      <c r="J651" s="102" t="s">
        <v>1806</v>
      </c>
      <c r="K651" s="103" t="s">
        <v>1806</v>
      </c>
      <c r="L651" s="102" t="s">
        <v>1806</v>
      </c>
      <c r="M651" s="102" t="s">
        <v>1806</v>
      </c>
      <c r="N651" s="102" t="s">
        <v>1806</v>
      </c>
      <c r="O651" s="104"/>
      <c r="P651" s="104"/>
      <c r="Q651" s="102"/>
      <c r="R651" s="104"/>
    </row>
    <row r="652" spans="1:18" ht="75">
      <c r="A652" s="102" t="s">
        <v>116</v>
      </c>
      <c r="B652" s="102" t="s">
        <v>1860</v>
      </c>
      <c r="C652" s="102" t="s">
        <v>2543</v>
      </c>
      <c r="D652" s="102" t="s">
        <v>1862</v>
      </c>
      <c r="E652" s="102" t="s">
        <v>2517</v>
      </c>
      <c r="F652" s="102" t="s">
        <v>2518</v>
      </c>
      <c r="G652" s="102" t="s">
        <v>2148</v>
      </c>
      <c r="H652" s="102" t="s">
        <v>1806</v>
      </c>
      <c r="I652" s="102" t="s">
        <v>1806</v>
      </c>
      <c r="J652" s="102" t="s">
        <v>1806</v>
      </c>
      <c r="K652" s="103" t="s">
        <v>1806</v>
      </c>
      <c r="L652" s="102" t="s">
        <v>1806</v>
      </c>
      <c r="M652" s="102" t="s">
        <v>1806</v>
      </c>
      <c r="N652" s="102" t="s">
        <v>1806</v>
      </c>
      <c r="O652" s="104"/>
      <c r="P652" s="104"/>
      <c r="Q652" s="102"/>
      <c r="R652" s="104"/>
    </row>
    <row r="653" spans="1:18" ht="75">
      <c r="A653" s="102" t="s">
        <v>116</v>
      </c>
      <c r="B653" s="102" t="s">
        <v>1860</v>
      </c>
      <c r="C653" s="102" t="s">
        <v>2543</v>
      </c>
      <c r="D653" s="102" t="s">
        <v>1862</v>
      </c>
      <c r="E653" s="102" t="s">
        <v>2519</v>
      </c>
      <c r="F653" s="102" t="s">
        <v>2520</v>
      </c>
      <c r="G653" s="102" t="s">
        <v>2148</v>
      </c>
      <c r="H653" s="102" t="s">
        <v>1806</v>
      </c>
      <c r="I653" s="102" t="s">
        <v>1806</v>
      </c>
      <c r="J653" s="102" t="s">
        <v>1806</v>
      </c>
      <c r="K653" s="103" t="s">
        <v>1806</v>
      </c>
      <c r="L653" s="102" t="s">
        <v>1806</v>
      </c>
      <c r="M653" s="102" t="s">
        <v>1806</v>
      </c>
      <c r="N653" s="102" t="s">
        <v>1806</v>
      </c>
      <c r="O653" s="104"/>
      <c r="P653" s="104"/>
      <c r="Q653" s="102"/>
      <c r="R653" s="104"/>
    </row>
    <row r="654" spans="1:18" ht="75">
      <c r="A654" s="102" t="s">
        <v>116</v>
      </c>
      <c r="B654" s="102" t="s">
        <v>1860</v>
      </c>
      <c r="C654" s="102" t="s">
        <v>2543</v>
      </c>
      <c r="D654" s="102" t="s">
        <v>1862</v>
      </c>
      <c r="E654" s="102" t="s">
        <v>2521</v>
      </c>
      <c r="F654" s="102" t="s">
        <v>2522</v>
      </c>
      <c r="G654" s="102" t="s">
        <v>2148</v>
      </c>
      <c r="H654" s="102" t="s">
        <v>1806</v>
      </c>
      <c r="I654" s="102" t="s">
        <v>1806</v>
      </c>
      <c r="J654" s="102" t="s">
        <v>1806</v>
      </c>
      <c r="K654" s="103" t="s">
        <v>1806</v>
      </c>
      <c r="L654" s="102" t="s">
        <v>1806</v>
      </c>
      <c r="M654" s="102" t="s">
        <v>1806</v>
      </c>
      <c r="N654" s="102" t="s">
        <v>1806</v>
      </c>
      <c r="O654" s="104"/>
      <c r="P654" s="104"/>
      <c r="Q654" s="102"/>
      <c r="R654" s="104"/>
    </row>
    <row r="655" spans="1:18" ht="75">
      <c r="A655" s="102" t="s">
        <v>116</v>
      </c>
      <c r="B655" s="102" t="s">
        <v>1860</v>
      </c>
      <c r="C655" s="102" t="s">
        <v>2543</v>
      </c>
      <c r="D655" s="102" t="s">
        <v>1862</v>
      </c>
      <c r="E655" s="102" t="s">
        <v>2523</v>
      </c>
      <c r="F655" s="102" t="s">
        <v>2524</v>
      </c>
      <c r="G655" s="102" t="s">
        <v>2148</v>
      </c>
      <c r="H655" s="102" t="s">
        <v>1806</v>
      </c>
      <c r="I655" s="102" t="s">
        <v>1806</v>
      </c>
      <c r="J655" s="102" t="s">
        <v>1806</v>
      </c>
      <c r="K655" s="103" t="s">
        <v>1806</v>
      </c>
      <c r="L655" s="102" t="s">
        <v>1806</v>
      </c>
      <c r="M655" s="102" t="s">
        <v>1806</v>
      </c>
      <c r="N655" s="102" t="s">
        <v>1806</v>
      </c>
      <c r="O655" s="104"/>
      <c r="P655" s="104"/>
      <c r="Q655" s="102"/>
      <c r="R655" s="104"/>
    </row>
    <row r="656" spans="1:18" ht="75">
      <c r="A656" s="102" t="s">
        <v>116</v>
      </c>
      <c r="B656" s="102" t="s">
        <v>1860</v>
      </c>
      <c r="C656" s="102" t="s">
        <v>2543</v>
      </c>
      <c r="D656" s="102" t="s">
        <v>1862</v>
      </c>
      <c r="E656" s="102" t="s">
        <v>2525</v>
      </c>
      <c r="F656" s="102" t="s">
        <v>2526</v>
      </c>
      <c r="G656" s="102" t="s">
        <v>2148</v>
      </c>
      <c r="H656" s="102" t="s">
        <v>1806</v>
      </c>
      <c r="I656" s="102" t="s">
        <v>1806</v>
      </c>
      <c r="J656" s="102" t="s">
        <v>1806</v>
      </c>
      <c r="K656" s="103" t="s">
        <v>1806</v>
      </c>
      <c r="L656" s="102" t="s">
        <v>1806</v>
      </c>
      <c r="M656" s="102" t="s">
        <v>1806</v>
      </c>
      <c r="N656" s="102" t="s">
        <v>1806</v>
      </c>
      <c r="O656" s="104"/>
      <c r="P656" s="104"/>
      <c r="Q656" s="102"/>
      <c r="R656" s="104"/>
    </row>
    <row r="657" spans="1:18" ht="75">
      <c r="A657" s="102" t="s">
        <v>116</v>
      </c>
      <c r="B657" s="102" t="s">
        <v>1860</v>
      </c>
      <c r="C657" s="102" t="s">
        <v>2543</v>
      </c>
      <c r="D657" s="102" t="s">
        <v>1862</v>
      </c>
      <c r="E657" s="102" t="s">
        <v>2527</v>
      </c>
      <c r="F657" s="102" t="s">
        <v>2528</v>
      </c>
      <c r="G657" s="102" t="s">
        <v>2148</v>
      </c>
      <c r="H657" s="102" t="s">
        <v>1806</v>
      </c>
      <c r="I657" s="102" t="s">
        <v>1806</v>
      </c>
      <c r="J657" s="102" t="s">
        <v>1806</v>
      </c>
      <c r="K657" s="103" t="s">
        <v>1806</v>
      </c>
      <c r="L657" s="102" t="s">
        <v>1806</v>
      </c>
      <c r="M657" s="102" t="s">
        <v>1806</v>
      </c>
      <c r="N657" s="102" t="s">
        <v>1806</v>
      </c>
      <c r="O657" s="104"/>
      <c r="P657" s="104"/>
      <c r="Q657" s="102"/>
      <c r="R657" s="104"/>
    </row>
    <row r="658" spans="1:18" ht="75">
      <c r="A658" s="102" t="s">
        <v>116</v>
      </c>
      <c r="B658" s="102" t="s">
        <v>1860</v>
      </c>
      <c r="C658" s="102" t="s">
        <v>2543</v>
      </c>
      <c r="D658" s="102" t="s">
        <v>1862</v>
      </c>
      <c r="E658" s="102" t="s">
        <v>2529</v>
      </c>
      <c r="F658" s="102" t="s">
        <v>2292</v>
      </c>
      <c r="G658" s="102" t="s">
        <v>2148</v>
      </c>
      <c r="H658" s="102" t="s">
        <v>1806</v>
      </c>
      <c r="I658" s="102" t="s">
        <v>1806</v>
      </c>
      <c r="J658" s="102" t="s">
        <v>1806</v>
      </c>
      <c r="K658" s="103" t="s">
        <v>1806</v>
      </c>
      <c r="L658" s="102" t="s">
        <v>1806</v>
      </c>
      <c r="M658" s="102" t="s">
        <v>1806</v>
      </c>
      <c r="N658" s="102" t="s">
        <v>1806</v>
      </c>
      <c r="O658" s="104"/>
      <c r="P658" s="104"/>
      <c r="Q658" s="102"/>
      <c r="R658" s="104"/>
    </row>
    <row r="659" spans="1:18" ht="75">
      <c r="A659" s="102" t="s">
        <v>116</v>
      </c>
      <c r="B659" s="102" t="s">
        <v>1860</v>
      </c>
      <c r="C659" s="102" t="s">
        <v>2543</v>
      </c>
      <c r="D659" s="102" t="s">
        <v>1862</v>
      </c>
      <c r="E659" s="102" t="s">
        <v>2530</v>
      </c>
      <c r="F659" s="102" t="s">
        <v>2296</v>
      </c>
      <c r="G659" s="102" t="s">
        <v>2148</v>
      </c>
      <c r="H659" s="102" t="s">
        <v>1806</v>
      </c>
      <c r="I659" s="102" t="s">
        <v>1806</v>
      </c>
      <c r="J659" s="102" t="s">
        <v>1806</v>
      </c>
      <c r="K659" s="103" t="s">
        <v>1806</v>
      </c>
      <c r="L659" s="102" t="s">
        <v>1806</v>
      </c>
      <c r="M659" s="102" t="s">
        <v>1806</v>
      </c>
      <c r="N659" s="102" t="s">
        <v>1806</v>
      </c>
      <c r="O659" s="104"/>
      <c r="P659" s="104"/>
      <c r="Q659" s="102"/>
      <c r="R659" s="104"/>
    </row>
    <row r="660" spans="1:18" ht="75">
      <c r="A660" s="102" t="s">
        <v>116</v>
      </c>
      <c r="B660" s="102" t="s">
        <v>1860</v>
      </c>
      <c r="C660" s="102" t="s">
        <v>2543</v>
      </c>
      <c r="D660" s="102" t="s">
        <v>1862</v>
      </c>
      <c r="E660" s="102" t="s">
        <v>2531</v>
      </c>
      <c r="F660" s="102" t="s">
        <v>2532</v>
      </c>
      <c r="G660" s="102" t="s">
        <v>2148</v>
      </c>
      <c r="H660" s="102" t="s">
        <v>1806</v>
      </c>
      <c r="I660" s="102" t="s">
        <v>1806</v>
      </c>
      <c r="J660" s="102" t="s">
        <v>1806</v>
      </c>
      <c r="K660" s="103" t="s">
        <v>1806</v>
      </c>
      <c r="L660" s="102" t="s">
        <v>1806</v>
      </c>
      <c r="M660" s="102" t="s">
        <v>1806</v>
      </c>
      <c r="N660" s="102" t="s">
        <v>1806</v>
      </c>
      <c r="O660" s="104"/>
      <c r="P660" s="104"/>
      <c r="Q660" s="102"/>
      <c r="R660" s="104"/>
    </row>
    <row r="661" spans="1:18" ht="75">
      <c r="A661" s="102" t="s">
        <v>116</v>
      </c>
      <c r="B661" s="102" t="s">
        <v>1860</v>
      </c>
      <c r="C661" s="102" t="s">
        <v>2543</v>
      </c>
      <c r="D661" s="102" t="s">
        <v>1862</v>
      </c>
      <c r="E661" s="102" t="s">
        <v>2533</v>
      </c>
      <c r="F661" s="102" t="s">
        <v>2534</v>
      </c>
      <c r="G661" s="102" t="s">
        <v>2148</v>
      </c>
      <c r="H661" s="102" t="s">
        <v>1806</v>
      </c>
      <c r="I661" s="102" t="s">
        <v>1806</v>
      </c>
      <c r="J661" s="102" t="s">
        <v>1806</v>
      </c>
      <c r="K661" s="103" t="s">
        <v>1806</v>
      </c>
      <c r="L661" s="102" t="s">
        <v>1806</v>
      </c>
      <c r="M661" s="102" t="s">
        <v>1806</v>
      </c>
      <c r="N661" s="102" t="s">
        <v>1806</v>
      </c>
      <c r="O661" s="104"/>
      <c r="P661" s="104"/>
      <c r="Q661" s="102"/>
      <c r="R661" s="104"/>
    </row>
    <row r="662" spans="1:18" ht="75">
      <c r="A662" s="102" t="s">
        <v>116</v>
      </c>
      <c r="B662" s="102" t="s">
        <v>1860</v>
      </c>
      <c r="C662" s="102" t="s">
        <v>2543</v>
      </c>
      <c r="D662" s="102" t="s">
        <v>1862</v>
      </c>
      <c r="E662" s="102" t="s">
        <v>2535</v>
      </c>
      <c r="F662" s="102" t="s">
        <v>2536</v>
      </c>
      <c r="G662" s="102" t="s">
        <v>2148</v>
      </c>
      <c r="H662" s="102" t="s">
        <v>1806</v>
      </c>
      <c r="I662" s="102" t="s">
        <v>1806</v>
      </c>
      <c r="J662" s="102" t="s">
        <v>1806</v>
      </c>
      <c r="K662" s="103" t="s">
        <v>1806</v>
      </c>
      <c r="L662" s="102" t="s">
        <v>1806</v>
      </c>
      <c r="M662" s="102" t="s">
        <v>1866</v>
      </c>
      <c r="N662" s="102" t="s">
        <v>1806</v>
      </c>
      <c r="O662" s="104" t="s">
        <v>2548</v>
      </c>
      <c r="P662" s="104" t="s">
        <v>1968</v>
      </c>
      <c r="Q662" s="102"/>
      <c r="R662" s="104"/>
    </row>
    <row r="663" spans="1:18" ht="75">
      <c r="A663" s="102" t="s">
        <v>116</v>
      </c>
      <c r="B663" s="102" t="s">
        <v>1860</v>
      </c>
      <c r="C663" s="102" t="s">
        <v>2543</v>
      </c>
      <c r="D663" s="102" t="s">
        <v>1862</v>
      </c>
      <c r="E663" s="102" t="s">
        <v>2537</v>
      </c>
      <c r="F663" s="102" t="s">
        <v>2538</v>
      </c>
      <c r="G663" s="102" t="s">
        <v>2148</v>
      </c>
      <c r="H663" s="102" t="s">
        <v>1806</v>
      </c>
      <c r="I663" s="102" t="s">
        <v>1806</v>
      </c>
      <c r="J663" s="102" t="s">
        <v>1806</v>
      </c>
      <c r="K663" s="103" t="s">
        <v>1806</v>
      </c>
      <c r="L663" s="102" t="s">
        <v>1806</v>
      </c>
      <c r="M663" s="102" t="s">
        <v>1806</v>
      </c>
      <c r="N663" s="102" t="s">
        <v>1806</v>
      </c>
      <c r="O663" s="104"/>
      <c r="P663" s="104"/>
      <c r="Q663" s="102"/>
      <c r="R663" s="104"/>
    </row>
    <row r="664" spans="1:18" ht="75">
      <c r="A664" s="102" t="s">
        <v>116</v>
      </c>
      <c r="B664" s="102" t="s">
        <v>1860</v>
      </c>
      <c r="C664" s="102" t="s">
        <v>2543</v>
      </c>
      <c r="D664" s="102" t="s">
        <v>1862</v>
      </c>
      <c r="E664" s="102" t="s">
        <v>2539</v>
      </c>
      <c r="F664" s="102" t="s">
        <v>2540</v>
      </c>
      <c r="G664" s="102" t="s">
        <v>2148</v>
      </c>
      <c r="H664" s="102" t="s">
        <v>1806</v>
      </c>
      <c r="I664" s="102" t="s">
        <v>1806</v>
      </c>
      <c r="J664" s="102" t="s">
        <v>1806</v>
      </c>
      <c r="K664" s="103" t="s">
        <v>1806</v>
      </c>
      <c r="L664" s="102" t="s">
        <v>1806</v>
      </c>
      <c r="M664" s="102" t="s">
        <v>1806</v>
      </c>
      <c r="N664" s="102" t="s">
        <v>1806</v>
      </c>
      <c r="O664" s="104"/>
      <c r="P664" s="104"/>
      <c r="Q664" s="102"/>
      <c r="R664" s="104"/>
    </row>
    <row r="665" spans="1:18" ht="75">
      <c r="A665" s="102" t="s">
        <v>116</v>
      </c>
      <c r="B665" s="102" t="s">
        <v>1860</v>
      </c>
      <c r="C665" s="102" t="s">
        <v>2543</v>
      </c>
      <c r="D665" s="102" t="s">
        <v>1862</v>
      </c>
      <c r="E665" s="102" t="s">
        <v>2541</v>
      </c>
      <c r="F665" s="102" t="s">
        <v>2542</v>
      </c>
      <c r="G665" s="102" t="s">
        <v>2148</v>
      </c>
      <c r="H665" s="102" t="s">
        <v>1806</v>
      </c>
      <c r="I665" s="102" t="s">
        <v>1806</v>
      </c>
      <c r="J665" s="102" t="s">
        <v>1806</v>
      </c>
      <c r="K665" s="103" t="s">
        <v>1806</v>
      </c>
      <c r="L665" s="102" t="s">
        <v>1806</v>
      </c>
      <c r="M665" s="102" t="s">
        <v>1806</v>
      </c>
      <c r="N665" s="102" t="s">
        <v>1806</v>
      </c>
      <c r="O665" s="104"/>
      <c r="P665" s="104"/>
      <c r="Q665" s="102"/>
      <c r="R665" s="104"/>
    </row>
    <row r="666" spans="1:18" ht="90">
      <c r="A666" s="102" t="s">
        <v>116</v>
      </c>
      <c r="B666" s="102" t="s">
        <v>2822</v>
      </c>
      <c r="C666" s="102" t="s">
        <v>1861</v>
      </c>
      <c r="D666" s="102" t="s">
        <v>1862</v>
      </c>
      <c r="E666" s="102" t="s">
        <v>1869</v>
      </c>
      <c r="F666" s="102" t="s">
        <v>1870</v>
      </c>
      <c r="G666" s="102" t="s">
        <v>1865</v>
      </c>
      <c r="H666" s="102" t="s">
        <v>1806</v>
      </c>
      <c r="I666" s="102" t="s">
        <v>1806</v>
      </c>
      <c r="J666" s="102" t="s">
        <v>1806</v>
      </c>
      <c r="K666" s="103" t="s">
        <v>1806</v>
      </c>
      <c r="L666" s="102" t="s">
        <v>1806</v>
      </c>
      <c r="M666" s="102" t="s">
        <v>1806</v>
      </c>
      <c r="N666" s="102" t="s">
        <v>1806</v>
      </c>
      <c r="O666" s="104"/>
      <c r="P666" s="104"/>
      <c r="Q666" s="102"/>
      <c r="R666" s="104"/>
    </row>
    <row r="667" spans="1:18" ht="90">
      <c r="A667" s="102" t="s">
        <v>116</v>
      </c>
      <c r="B667" s="102" t="s">
        <v>2822</v>
      </c>
      <c r="C667" s="102" t="s">
        <v>1861</v>
      </c>
      <c r="D667" s="102" t="s">
        <v>1862</v>
      </c>
      <c r="E667" s="102" t="s">
        <v>1871</v>
      </c>
      <c r="F667" s="102" t="s">
        <v>1872</v>
      </c>
      <c r="G667" s="102" t="s">
        <v>1865</v>
      </c>
      <c r="H667" s="102" t="s">
        <v>1806</v>
      </c>
      <c r="I667" s="102" t="s">
        <v>1806</v>
      </c>
      <c r="J667" s="102" t="s">
        <v>1806</v>
      </c>
      <c r="K667" s="103" t="s">
        <v>1806</v>
      </c>
      <c r="L667" s="102" t="s">
        <v>1806</v>
      </c>
      <c r="M667" s="102" t="s">
        <v>1806</v>
      </c>
      <c r="N667" s="102" t="s">
        <v>1806</v>
      </c>
      <c r="O667" s="104"/>
      <c r="P667" s="104"/>
      <c r="Q667" s="102"/>
      <c r="R667" s="104"/>
    </row>
    <row r="668" spans="1:18" ht="60">
      <c r="A668" s="102" t="s">
        <v>116</v>
      </c>
      <c r="B668" s="102" t="s">
        <v>2822</v>
      </c>
      <c r="C668" s="102" t="s">
        <v>1861</v>
      </c>
      <c r="D668" s="102" t="s">
        <v>1862</v>
      </c>
      <c r="E668" s="102" t="s">
        <v>1873</v>
      </c>
      <c r="F668" s="102" t="s">
        <v>1874</v>
      </c>
      <c r="G668" s="102" t="s">
        <v>1865</v>
      </c>
      <c r="H668" s="102" t="s">
        <v>1806</v>
      </c>
      <c r="I668" s="102" t="s">
        <v>1806</v>
      </c>
      <c r="J668" s="102" t="s">
        <v>1806</v>
      </c>
      <c r="K668" s="103" t="s">
        <v>1806</v>
      </c>
      <c r="L668" s="102" t="s">
        <v>1806</v>
      </c>
      <c r="M668" s="102" t="s">
        <v>1806</v>
      </c>
      <c r="N668" s="102" t="s">
        <v>1806</v>
      </c>
      <c r="O668" s="104"/>
      <c r="P668" s="104"/>
      <c r="Q668" s="102"/>
      <c r="R668" s="104"/>
    </row>
    <row r="669" spans="1:18" ht="90">
      <c r="A669" s="102" t="s">
        <v>116</v>
      </c>
      <c r="B669" s="102" t="s">
        <v>2822</v>
      </c>
      <c r="C669" s="102" t="s">
        <v>1861</v>
      </c>
      <c r="D669" s="102" t="s">
        <v>1862</v>
      </c>
      <c r="E669" s="102" t="s">
        <v>1875</v>
      </c>
      <c r="F669" s="102" t="s">
        <v>1876</v>
      </c>
      <c r="G669" s="102" t="s">
        <v>1865</v>
      </c>
      <c r="H669" s="102" t="s">
        <v>1806</v>
      </c>
      <c r="I669" s="102" t="s">
        <v>1806</v>
      </c>
      <c r="J669" s="102" t="s">
        <v>1806</v>
      </c>
      <c r="K669" s="103" t="s">
        <v>1806</v>
      </c>
      <c r="L669" s="102" t="s">
        <v>1806</v>
      </c>
      <c r="M669" s="102" t="s">
        <v>1806</v>
      </c>
      <c r="N669" s="102" t="s">
        <v>1806</v>
      </c>
      <c r="O669" s="104"/>
      <c r="P669" s="104"/>
      <c r="Q669" s="102"/>
      <c r="R669" s="104"/>
    </row>
    <row r="670" spans="1:18" ht="90">
      <c r="A670" s="102" t="s">
        <v>116</v>
      </c>
      <c r="B670" s="102" t="s">
        <v>2822</v>
      </c>
      <c r="C670" s="102" t="s">
        <v>1861</v>
      </c>
      <c r="D670" s="102" t="s">
        <v>1862</v>
      </c>
      <c r="E670" s="102" t="s">
        <v>1877</v>
      </c>
      <c r="F670" s="102" t="s">
        <v>1878</v>
      </c>
      <c r="G670" s="102" t="s">
        <v>1865</v>
      </c>
      <c r="H670" s="102" t="s">
        <v>1806</v>
      </c>
      <c r="I670" s="102" t="s">
        <v>1806</v>
      </c>
      <c r="J670" s="102" t="s">
        <v>1806</v>
      </c>
      <c r="K670" s="103" t="s">
        <v>1806</v>
      </c>
      <c r="L670" s="102" t="s">
        <v>1806</v>
      </c>
      <c r="M670" s="102" t="s">
        <v>1806</v>
      </c>
      <c r="N670" s="102" t="s">
        <v>1806</v>
      </c>
      <c r="O670" s="104"/>
      <c r="P670" s="104"/>
      <c r="Q670" s="102"/>
      <c r="R670" s="104"/>
    </row>
    <row r="671" spans="1:18" ht="90">
      <c r="A671" s="102" t="s">
        <v>116</v>
      </c>
      <c r="B671" s="102" t="s">
        <v>2822</v>
      </c>
      <c r="C671" s="102" t="s">
        <v>1861</v>
      </c>
      <c r="D671" s="102" t="s">
        <v>1862</v>
      </c>
      <c r="E671" s="102" t="s">
        <v>1881</v>
      </c>
      <c r="F671" s="102" t="s">
        <v>1882</v>
      </c>
      <c r="G671" s="102" t="s">
        <v>1865</v>
      </c>
      <c r="H671" s="102" t="s">
        <v>1806</v>
      </c>
      <c r="I671" s="102" t="s">
        <v>1806</v>
      </c>
      <c r="J671" s="102" t="s">
        <v>1806</v>
      </c>
      <c r="K671" s="103" t="s">
        <v>1806</v>
      </c>
      <c r="L671" s="102" t="s">
        <v>1806</v>
      </c>
      <c r="M671" s="102" t="s">
        <v>1806</v>
      </c>
      <c r="N671" s="102" t="s">
        <v>1806</v>
      </c>
      <c r="O671" s="104"/>
      <c r="P671" s="104"/>
      <c r="Q671" s="102"/>
      <c r="R671" s="104"/>
    </row>
    <row r="672" spans="1:18" ht="90">
      <c r="A672" s="102" t="s">
        <v>116</v>
      </c>
      <c r="B672" s="102" t="s">
        <v>2822</v>
      </c>
      <c r="C672" s="102" t="s">
        <v>1861</v>
      </c>
      <c r="D672" s="102" t="s">
        <v>1862</v>
      </c>
      <c r="E672" s="102" t="s">
        <v>1883</v>
      </c>
      <c r="F672" s="102" t="s">
        <v>1884</v>
      </c>
      <c r="G672" s="102" t="s">
        <v>1865</v>
      </c>
      <c r="H672" s="102" t="s">
        <v>1806</v>
      </c>
      <c r="I672" s="102" t="s">
        <v>1806</v>
      </c>
      <c r="J672" s="102" t="s">
        <v>1806</v>
      </c>
      <c r="K672" s="103" t="s">
        <v>1806</v>
      </c>
      <c r="L672" s="102" t="s">
        <v>1806</v>
      </c>
      <c r="M672" s="102" t="s">
        <v>1806</v>
      </c>
      <c r="N672" s="102" t="s">
        <v>1806</v>
      </c>
      <c r="O672" s="104"/>
      <c r="P672" s="104"/>
      <c r="Q672" s="102"/>
      <c r="R672" s="104"/>
    </row>
    <row r="673" spans="1:18" ht="120">
      <c r="A673" s="102" t="s">
        <v>116</v>
      </c>
      <c r="B673" s="102" t="s">
        <v>2822</v>
      </c>
      <c r="C673" s="102" t="s">
        <v>1861</v>
      </c>
      <c r="D673" s="102" t="s">
        <v>1862</v>
      </c>
      <c r="E673" s="102" t="s">
        <v>1885</v>
      </c>
      <c r="F673" s="102" t="s">
        <v>1886</v>
      </c>
      <c r="G673" s="102" t="s">
        <v>1865</v>
      </c>
      <c r="H673" s="102" t="s">
        <v>1806</v>
      </c>
      <c r="I673" s="102" t="s">
        <v>1806</v>
      </c>
      <c r="J673" s="102" t="s">
        <v>1806</v>
      </c>
      <c r="K673" s="103" t="s">
        <v>1806</v>
      </c>
      <c r="L673" s="102" t="s">
        <v>1806</v>
      </c>
      <c r="M673" s="102" t="s">
        <v>1806</v>
      </c>
      <c r="N673" s="102" t="s">
        <v>1806</v>
      </c>
      <c r="O673" s="104"/>
      <c r="P673" s="104"/>
      <c r="Q673" s="102"/>
      <c r="R673" s="104"/>
    </row>
    <row r="674" spans="1:18" ht="195">
      <c r="A674" s="102" t="s">
        <v>116</v>
      </c>
      <c r="B674" s="102" t="s">
        <v>2822</v>
      </c>
      <c r="C674" s="102" t="s">
        <v>1861</v>
      </c>
      <c r="D674" s="102" t="s">
        <v>1862</v>
      </c>
      <c r="E674" s="102" t="s">
        <v>1887</v>
      </c>
      <c r="F674" s="102" t="s">
        <v>1888</v>
      </c>
      <c r="G674" s="102" t="s">
        <v>1865</v>
      </c>
      <c r="H674" s="102" t="s">
        <v>1806</v>
      </c>
      <c r="I674" s="102" t="s">
        <v>1806</v>
      </c>
      <c r="J674" s="102" t="s">
        <v>1806</v>
      </c>
      <c r="K674" s="103" t="s">
        <v>1806</v>
      </c>
      <c r="L674" s="102" t="s">
        <v>1806</v>
      </c>
      <c r="M674" s="102" t="s">
        <v>1806</v>
      </c>
      <c r="N674" s="102" t="s">
        <v>1806</v>
      </c>
      <c r="O674" s="104"/>
      <c r="P674" s="104"/>
      <c r="Q674" s="102"/>
      <c r="R674" s="104"/>
    </row>
    <row r="675" spans="1:18" ht="180">
      <c r="A675" s="102" t="s">
        <v>116</v>
      </c>
      <c r="B675" s="102" t="s">
        <v>2822</v>
      </c>
      <c r="C675" s="102" t="s">
        <v>1861</v>
      </c>
      <c r="D675" s="102" t="s">
        <v>1862</v>
      </c>
      <c r="E675" s="102" t="s">
        <v>1889</v>
      </c>
      <c r="F675" s="102" t="s">
        <v>1890</v>
      </c>
      <c r="G675" s="102" t="s">
        <v>1865</v>
      </c>
      <c r="H675" s="102" t="s">
        <v>1806</v>
      </c>
      <c r="I675" s="102" t="s">
        <v>1806</v>
      </c>
      <c r="J675" s="102" t="s">
        <v>1806</v>
      </c>
      <c r="K675" s="103" t="s">
        <v>1806</v>
      </c>
      <c r="L675" s="102" t="s">
        <v>1806</v>
      </c>
      <c r="M675" s="102" t="s">
        <v>1806</v>
      </c>
      <c r="N675" s="102" t="s">
        <v>1806</v>
      </c>
      <c r="O675" s="104"/>
      <c r="P675" s="104"/>
      <c r="Q675" s="102"/>
      <c r="R675" s="104"/>
    </row>
    <row r="676" spans="1:18" ht="105">
      <c r="A676" s="102" t="s">
        <v>116</v>
      </c>
      <c r="B676" s="102" t="s">
        <v>2822</v>
      </c>
      <c r="C676" s="102" t="s">
        <v>1861</v>
      </c>
      <c r="D676" s="102" t="s">
        <v>1862</v>
      </c>
      <c r="E676" s="102" t="s">
        <v>1891</v>
      </c>
      <c r="F676" s="102" t="s">
        <v>1892</v>
      </c>
      <c r="G676" s="102" t="s">
        <v>1865</v>
      </c>
      <c r="H676" s="102" t="s">
        <v>1806</v>
      </c>
      <c r="I676" s="102" t="s">
        <v>1806</v>
      </c>
      <c r="J676" s="102" t="s">
        <v>1806</v>
      </c>
      <c r="K676" s="103" t="s">
        <v>1806</v>
      </c>
      <c r="L676" s="102" t="s">
        <v>1806</v>
      </c>
      <c r="M676" s="102" t="s">
        <v>1806</v>
      </c>
      <c r="N676" s="102" t="s">
        <v>1806</v>
      </c>
      <c r="O676" s="104"/>
      <c r="P676" s="104"/>
      <c r="Q676" s="102"/>
      <c r="R676" s="104"/>
    </row>
    <row r="677" spans="1:18" ht="120">
      <c r="A677" s="102" t="s">
        <v>116</v>
      </c>
      <c r="B677" s="102" t="s">
        <v>2822</v>
      </c>
      <c r="C677" s="102" t="s">
        <v>1861</v>
      </c>
      <c r="D677" s="102" t="s">
        <v>1862</v>
      </c>
      <c r="E677" s="102" t="s">
        <v>1893</v>
      </c>
      <c r="F677" s="102" t="s">
        <v>1894</v>
      </c>
      <c r="G677" s="102" t="s">
        <v>1865</v>
      </c>
      <c r="H677" s="102" t="s">
        <v>1806</v>
      </c>
      <c r="I677" s="102" t="s">
        <v>1806</v>
      </c>
      <c r="J677" s="102" t="s">
        <v>1806</v>
      </c>
      <c r="K677" s="103" t="s">
        <v>1806</v>
      </c>
      <c r="L677" s="102" t="s">
        <v>1806</v>
      </c>
      <c r="M677" s="102" t="s">
        <v>1806</v>
      </c>
      <c r="N677" s="102" t="s">
        <v>1806</v>
      </c>
      <c r="O677" s="104"/>
      <c r="P677" s="104"/>
      <c r="Q677" s="102"/>
      <c r="R677" s="104"/>
    </row>
    <row r="678" spans="1:18" ht="105">
      <c r="A678" s="102" t="s">
        <v>116</v>
      </c>
      <c r="B678" s="102" t="s">
        <v>2822</v>
      </c>
      <c r="C678" s="102" t="s">
        <v>1861</v>
      </c>
      <c r="D678" s="102" t="s">
        <v>1862</v>
      </c>
      <c r="E678" s="102" t="s">
        <v>1895</v>
      </c>
      <c r="F678" s="102" t="s">
        <v>1896</v>
      </c>
      <c r="G678" s="102" t="s">
        <v>1865</v>
      </c>
      <c r="H678" s="102" t="s">
        <v>1806</v>
      </c>
      <c r="I678" s="102" t="s">
        <v>1806</v>
      </c>
      <c r="J678" s="102" t="s">
        <v>1806</v>
      </c>
      <c r="K678" s="103" t="s">
        <v>1806</v>
      </c>
      <c r="L678" s="102" t="s">
        <v>1806</v>
      </c>
      <c r="M678" s="102" t="s">
        <v>1806</v>
      </c>
      <c r="N678" s="102" t="s">
        <v>1806</v>
      </c>
      <c r="O678" s="104"/>
      <c r="P678" s="104"/>
      <c r="Q678" s="102"/>
      <c r="R678" s="104"/>
    </row>
    <row r="679" spans="1:18" ht="135">
      <c r="A679" s="102" t="s">
        <v>116</v>
      </c>
      <c r="B679" s="102" t="s">
        <v>2822</v>
      </c>
      <c r="C679" s="102" t="s">
        <v>1861</v>
      </c>
      <c r="D679" s="102" t="s">
        <v>1862</v>
      </c>
      <c r="E679" s="102" t="s">
        <v>1897</v>
      </c>
      <c r="F679" s="102" t="s">
        <v>1898</v>
      </c>
      <c r="G679" s="102" t="s">
        <v>1865</v>
      </c>
      <c r="H679" s="102" t="s">
        <v>1806</v>
      </c>
      <c r="I679" s="102" t="s">
        <v>1806</v>
      </c>
      <c r="J679" s="102" t="s">
        <v>1806</v>
      </c>
      <c r="K679" s="103" t="s">
        <v>1806</v>
      </c>
      <c r="L679" s="102" t="s">
        <v>1806</v>
      </c>
      <c r="M679" s="102" t="s">
        <v>1806</v>
      </c>
      <c r="N679" s="102" t="s">
        <v>1806</v>
      </c>
      <c r="O679" s="104"/>
      <c r="P679" s="104"/>
      <c r="Q679" s="102"/>
      <c r="R679" s="104"/>
    </row>
    <row r="680" spans="1:18" ht="120">
      <c r="A680" s="102" t="s">
        <v>116</v>
      </c>
      <c r="B680" s="102" t="s">
        <v>2822</v>
      </c>
      <c r="C680" s="102" t="s">
        <v>1861</v>
      </c>
      <c r="D680" s="102" t="s">
        <v>1862</v>
      </c>
      <c r="E680" s="102" t="s">
        <v>1899</v>
      </c>
      <c r="F680" s="102" t="s">
        <v>1900</v>
      </c>
      <c r="G680" s="102" t="s">
        <v>1865</v>
      </c>
      <c r="H680" s="102" t="s">
        <v>1806</v>
      </c>
      <c r="I680" s="102" t="s">
        <v>1806</v>
      </c>
      <c r="J680" s="102" t="s">
        <v>1806</v>
      </c>
      <c r="K680" s="103" t="s">
        <v>1806</v>
      </c>
      <c r="L680" s="102" t="s">
        <v>1806</v>
      </c>
      <c r="M680" s="102" t="s">
        <v>1806</v>
      </c>
      <c r="N680" s="102" t="s">
        <v>1806</v>
      </c>
      <c r="O680" s="104"/>
      <c r="P680" s="104"/>
      <c r="Q680" s="102"/>
      <c r="R680" s="104"/>
    </row>
    <row r="681" spans="1:18" ht="90">
      <c r="A681" s="102" t="s">
        <v>116</v>
      </c>
      <c r="B681" s="102" t="s">
        <v>2822</v>
      </c>
      <c r="C681" s="102" t="s">
        <v>1861</v>
      </c>
      <c r="D681" s="102" t="s">
        <v>1862</v>
      </c>
      <c r="E681" s="102" t="s">
        <v>1901</v>
      </c>
      <c r="F681" s="102" t="s">
        <v>1902</v>
      </c>
      <c r="G681" s="102" t="s">
        <v>1865</v>
      </c>
      <c r="H681" s="102" t="s">
        <v>1806</v>
      </c>
      <c r="I681" s="102" t="s">
        <v>1806</v>
      </c>
      <c r="J681" s="102" t="s">
        <v>1806</v>
      </c>
      <c r="K681" s="103" t="s">
        <v>1806</v>
      </c>
      <c r="L681" s="102" t="s">
        <v>1806</v>
      </c>
      <c r="M681" s="102" t="s">
        <v>1806</v>
      </c>
      <c r="N681" s="102" t="s">
        <v>1806</v>
      </c>
      <c r="O681" s="104"/>
      <c r="P681" s="104"/>
      <c r="Q681" s="102"/>
      <c r="R681" s="104"/>
    </row>
    <row r="682" spans="1:18" ht="135">
      <c r="A682" s="102" t="s">
        <v>116</v>
      </c>
      <c r="B682" s="102" t="s">
        <v>2822</v>
      </c>
      <c r="C682" s="102" t="s">
        <v>1861</v>
      </c>
      <c r="D682" s="102" t="s">
        <v>1862</v>
      </c>
      <c r="E682" s="102" t="s">
        <v>1903</v>
      </c>
      <c r="F682" s="102" t="s">
        <v>1904</v>
      </c>
      <c r="G682" s="102" t="s">
        <v>1865</v>
      </c>
      <c r="H682" s="102" t="s">
        <v>1806</v>
      </c>
      <c r="I682" s="102" t="s">
        <v>1806</v>
      </c>
      <c r="J682" s="102" t="s">
        <v>1806</v>
      </c>
      <c r="K682" s="103" t="s">
        <v>1806</v>
      </c>
      <c r="L682" s="102" t="s">
        <v>1806</v>
      </c>
      <c r="M682" s="102" t="s">
        <v>1806</v>
      </c>
      <c r="N682" s="102" t="s">
        <v>1806</v>
      </c>
      <c r="O682" s="104"/>
      <c r="P682" s="104"/>
      <c r="Q682" s="102"/>
      <c r="R682" s="104"/>
    </row>
    <row r="683" spans="1:18" ht="120">
      <c r="A683" s="102" t="s">
        <v>116</v>
      </c>
      <c r="B683" s="102" t="s">
        <v>2822</v>
      </c>
      <c r="C683" s="102" t="s">
        <v>1861</v>
      </c>
      <c r="D683" s="102" t="s">
        <v>1862</v>
      </c>
      <c r="E683" s="102" t="s">
        <v>1905</v>
      </c>
      <c r="F683" s="102" t="s">
        <v>1906</v>
      </c>
      <c r="G683" s="102" t="s">
        <v>1865</v>
      </c>
      <c r="H683" s="102" t="s">
        <v>1806</v>
      </c>
      <c r="I683" s="102" t="s">
        <v>1806</v>
      </c>
      <c r="J683" s="102" t="s">
        <v>1806</v>
      </c>
      <c r="K683" s="103" t="s">
        <v>1806</v>
      </c>
      <c r="L683" s="102" t="s">
        <v>1806</v>
      </c>
      <c r="M683" s="102" t="s">
        <v>1806</v>
      </c>
      <c r="N683" s="102" t="s">
        <v>1806</v>
      </c>
      <c r="O683" s="104"/>
      <c r="P683" s="104"/>
      <c r="Q683" s="102"/>
      <c r="R683" s="104"/>
    </row>
    <row r="684" spans="1:18" ht="90">
      <c r="A684" s="102" t="s">
        <v>116</v>
      </c>
      <c r="B684" s="102" t="s">
        <v>2822</v>
      </c>
      <c r="C684" s="102" t="s">
        <v>1861</v>
      </c>
      <c r="D684" s="102" t="s">
        <v>1862</v>
      </c>
      <c r="E684" s="102" t="s">
        <v>1907</v>
      </c>
      <c r="F684" s="102" t="s">
        <v>1908</v>
      </c>
      <c r="G684" s="102" t="s">
        <v>1865</v>
      </c>
      <c r="H684" s="102" t="s">
        <v>1806</v>
      </c>
      <c r="I684" s="102" t="s">
        <v>1806</v>
      </c>
      <c r="J684" s="102" t="s">
        <v>1806</v>
      </c>
      <c r="K684" s="103" t="s">
        <v>1806</v>
      </c>
      <c r="L684" s="102" t="s">
        <v>1806</v>
      </c>
      <c r="M684" s="102" t="s">
        <v>1806</v>
      </c>
      <c r="N684" s="102" t="s">
        <v>1806</v>
      </c>
      <c r="O684" s="104"/>
      <c r="P684" s="104"/>
      <c r="Q684" s="102"/>
      <c r="R684" s="104"/>
    </row>
    <row r="685" spans="1:18" ht="90">
      <c r="A685" s="102" t="s">
        <v>116</v>
      </c>
      <c r="B685" s="102" t="s">
        <v>2822</v>
      </c>
      <c r="C685" s="102" t="s">
        <v>1861</v>
      </c>
      <c r="D685" s="102" t="s">
        <v>1862</v>
      </c>
      <c r="E685" s="102" t="s">
        <v>1909</v>
      </c>
      <c r="F685" s="102" t="s">
        <v>1910</v>
      </c>
      <c r="G685" s="102" t="s">
        <v>1865</v>
      </c>
      <c r="H685" s="102" t="s">
        <v>1806</v>
      </c>
      <c r="I685" s="102" t="s">
        <v>1806</v>
      </c>
      <c r="J685" s="102" t="s">
        <v>1806</v>
      </c>
      <c r="K685" s="103" t="s">
        <v>1806</v>
      </c>
      <c r="L685" s="102" t="s">
        <v>1806</v>
      </c>
      <c r="M685" s="102" t="s">
        <v>1806</v>
      </c>
      <c r="N685" s="102" t="s">
        <v>1806</v>
      </c>
      <c r="O685" s="104"/>
      <c r="P685" s="104"/>
      <c r="Q685" s="102"/>
      <c r="R685" s="104"/>
    </row>
    <row r="686" spans="1:18" ht="90">
      <c r="A686" s="102" t="s">
        <v>116</v>
      </c>
      <c r="B686" s="102" t="s">
        <v>2822</v>
      </c>
      <c r="C686" s="102" t="s">
        <v>1861</v>
      </c>
      <c r="D686" s="102" t="s">
        <v>1862</v>
      </c>
      <c r="E686" s="102" t="s">
        <v>1911</v>
      </c>
      <c r="F686" s="102" t="s">
        <v>1912</v>
      </c>
      <c r="G686" s="102" t="s">
        <v>1865</v>
      </c>
      <c r="H686" s="102" t="s">
        <v>1806</v>
      </c>
      <c r="I686" s="102" t="s">
        <v>1806</v>
      </c>
      <c r="J686" s="102" t="s">
        <v>1806</v>
      </c>
      <c r="K686" s="103" t="s">
        <v>1806</v>
      </c>
      <c r="L686" s="102" t="s">
        <v>1806</v>
      </c>
      <c r="M686" s="102" t="s">
        <v>1806</v>
      </c>
      <c r="N686" s="102" t="s">
        <v>1806</v>
      </c>
      <c r="O686" s="104"/>
      <c r="P686" s="104"/>
      <c r="Q686" s="102"/>
      <c r="R686" s="104"/>
    </row>
    <row r="687" spans="1:18" ht="90">
      <c r="A687" s="102" t="s">
        <v>116</v>
      </c>
      <c r="B687" s="102" t="s">
        <v>2822</v>
      </c>
      <c r="C687" s="102" t="s">
        <v>1861</v>
      </c>
      <c r="D687" s="102" t="s">
        <v>1862</v>
      </c>
      <c r="E687" s="102" t="s">
        <v>1913</v>
      </c>
      <c r="F687" s="102" t="s">
        <v>1914</v>
      </c>
      <c r="G687" s="102" t="s">
        <v>1865</v>
      </c>
      <c r="H687" s="102" t="s">
        <v>1806</v>
      </c>
      <c r="I687" s="102" t="s">
        <v>1806</v>
      </c>
      <c r="J687" s="102" t="s">
        <v>1806</v>
      </c>
      <c r="K687" s="103" t="s">
        <v>1806</v>
      </c>
      <c r="L687" s="102" t="s">
        <v>1806</v>
      </c>
      <c r="M687" s="102" t="s">
        <v>1806</v>
      </c>
      <c r="N687" s="102" t="s">
        <v>1806</v>
      </c>
      <c r="O687" s="104"/>
      <c r="P687" s="104"/>
      <c r="Q687" s="102"/>
      <c r="R687" s="104"/>
    </row>
    <row r="688" spans="1:18" ht="90">
      <c r="A688" s="102" t="s">
        <v>116</v>
      </c>
      <c r="B688" s="102" t="s">
        <v>2822</v>
      </c>
      <c r="C688" s="102" t="s">
        <v>1861</v>
      </c>
      <c r="D688" s="102" t="s">
        <v>1862</v>
      </c>
      <c r="E688" s="102" t="s">
        <v>1916</v>
      </c>
      <c r="F688" s="102" t="s">
        <v>1917</v>
      </c>
      <c r="G688" s="102" t="s">
        <v>1865</v>
      </c>
      <c r="H688" s="102" t="s">
        <v>1806</v>
      </c>
      <c r="I688" s="102" t="s">
        <v>1806</v>
      </c>
      <c r="J688" s="102" t="s">
        <v>1806</v>
      </c>
      <c r="K688" s="103" t="s">
        <v>1806</v>
      </c>
      <c r="L688" s="102" t="s">
        <v>1806</v>
      </c>
      <c r="M688" s="102" t="s">
        <v>1806</v>
      </c>
      <c r="N688" s="102" t="s">
        <v>1806</v>
      </c>
      <c r="O688" s="104"/>
      <c r="P688" s="104"/>
      <c r="Q688" s="102"/>
      <c r="R688" s="104"/>
    </row>
    <row r="689" spans="1:18" ht="165">
      <c r="A689" s="102" t="s">
        <v>116</v>
      </c>
      <c r="B689" s="102" t="s">
        <v>2822</v>
      </c>
      <c r="C689" s="102" t="s">
        <v>1861</v>
      </c>
      <c r="D689" s="102" t="s">
        <v>1862</v>
      </c>
      <c r="E689" s="102" t="s">
        <v>1918</v>
      </c>
      <c r="F689" s="102" t="s">
        <v>1919</v>
      </c>
      <c r="G689" s="102" t="s">
        <v>1865</v>
      </c>
      <c r="H689" s="102" t="s">
        <v>1806</v>
      </c>
      <c r="I689" s="102" t="s">
        <v>1806</v>
      </c>
      <c r="J689" s="102" t="s">
        <v>1806</v>
      </c>
      <c r="K689" s="103" t="s">
        <v>1806</v>
      </c>
      <c r="L689" s="102" t="s">
        <v>1806</v>
      </c>
      <c r="M689" s="102" t="s">
        <v>1806</v>
      </c>
      <c r="N689" s="102" t="s">
        <v>1806</v>
      </c>
      <c r="O689" s="104"/>
      <c r="P689" s="104"/>
      <c r="Q689" s="102"/>
      <c r="R689" s="104"/>
    </row>
    <row r="690" spans="1:18" ht="90">
      <c r="A690" s="102" t="s">
        <v>116</v>
      </c>
      <c r="B690" s="102" t="s">
        <v>2822</v>
      </c>
      <c r="C690" s="102" t="s">
        <v>1861</v>
      </c>
      <c r="D690" s="102" t="s">
        <v>1862</v>
      </c>
      <c r="E690" s="102" t="s">
        <v>1920</v>
      </c>
      <c r="F690" s="102" t="s">
        <v>1921</v>
      </c>
      <c r="G690" s="102" t="s">
        <v>1865</v>
      </c>
      <c r="H690" s="102" t="s">
        <v>1806</v>
      </c>
      <c r="I690" s="102" t="s">
        <v>1806</v>
      </c>
      <c r="J690" s="102" t="s">
        <v>1806</v>
      </c>
      <c r="K690" s="103" t="s">
        <v>1806</v>
      </c>
      <c r="L690" s="102" t="s">
        <v>1806</v>
      </c>
      <c r="M690" s="102" t="s">
        <v>1806</v>
      </c>
      <c r="N690" s="102" t="s">
        <v>1806</v>
      </c>
      <c r="O690" s="104"/>
      <c r="P690" s="104"/>
      <c r="Q690" s="102"/>
      <c r="R690" s="104"/>
    </row>
    <row r="691" spans="1:18" ht="90">
      <c r="A691" s="102" t="s">
        <v>116</v>
      </c>
      <c r="B691" s="102" t="s">
        <v>2822</v>
      </c>
      <c r="C691" s="102" t="s">
        <v>1861</v>
      </c>
      <c r="D691" s="102" t="s">
        <v>1862</v>
      </c>
      <c r="E691" s="102" t="s">
        <v>1922</v>
      </c>
      <c r="F691" s="102" t="s">
        <v>1923</v>
      </c>
      <c r="G691" s="102" t="s">
        <v>1865</v>
      </c>
      <c r="H691" s="102" t="s">
        <v>1806</v>
      </c>
      <c r="I691" s="102" t="s">
        <v>1806</v>
      </c>
      <c r="J691" s="102" t="s">
        <v>1806</v>
      </c>
      <c r="K691" s="103" t="s">
        <v>1806</v>
      </c>
      <c r="L691" s="102" t="s">
        <v>1806</v>
      </c>
      <c r="M691" s="102" t="s">
        <v>1806</v>
      </c>
      <c r="N691" s="102" t="s">
        <v>1806</v>
      </c>
      <c r="O691" s="104"/>
      <c r="P691" s="104"/>
      <c r="Q691" s="102"/>
      <c r="R691" s="104"/>
    </row>
    <row r="692" spans="1:18" ht="105">
      <c r="A692" s="102" t="s">
        <v>116</v>
      </c>
      <c r="B692" s="102" t="s">
        <v>2822</v>
      </c>
      <c r="C692" s="102" t="s">
        <v>1861</v>
      </c>
      <c r="D692" s="102" t="s">
        <v>1862</v>
      </c>
      <c r="E692" s="102" t="s">
        <v>1924</v>
      </c>
      <c r="F692" s="102" t="s">
        <v>1925</v>
      </c>
      <c r="G692" s="102" t="s">
        <v>1865</v>
      </c>
      <c r="H692" s="102" t="s">
        <v>1806</v>
      </c>
      <c r="I692" s="102" t="s">
        <v>1806</v>
      </c>
      <c r="J692" s="102" t="s">
        <v>1806</v>
      </c>
      <c r="K692" s="103" t="s">
        <v>1806</v>
      </c>
      <c r="L692" s="102" t="s">
        <v>1806</v>
      </c>
      <c r="M692" s="102" t="s">
        <v>1806</v>
      </c>
      <c r="N692" s="102" t="s">
        <v>1806</v>
      </c>
      <c r="O692" s="104"/>
      <c r="P692" s="104"/>
      <c r="Q692" s="102"/>
      <c r="R692" s="104"/>
    </row>
    <row r="693" spans="1:18" ht="120">
      <c r="A693" s="102" t="s">
        <v>116</v>
      </c>
      <c r="B693" s="102" t="s">
        <v>2822</v>
      </c>
      <c r="C693" s="102" t="s">
        <v>1861</v>
      </c>
      <c r="D693" s="102" t="s">
        <v>1862</v>
      </c>
      <c r="E693" s="102" t="s">
        <v>1926</v>
      </c>
      <c r="F693" s="102" t="s">
        <v>1927</v>
      </c>
      <c r="G693" s="102" t="s">
        <v>1865</v>
      </c>
      <c r="H693" s="102" t="s">
        <v>1806</v>
      </c>
      <c r="I693" s="102" t="s">
        <v>1806</v>
      </c>
      <c r="J693" s="102" t="s">
        <v>1806</v>
      </c>
      <c r="K693" s="103" t="s">
        <v>1806</v>
      </c>
      <c r="L693" s="102" t="s">
        <v>1806</v>
      </c>
      <c r="M693" s="102" t="s">
        <v>1806</v>
      </c>
      <c r="N693" s="102" t="s">
        <v>1806</v>
      </c>
      <c r="O693" s="104"/>
      <c r="P693" s="104"/>
      <c r="Q693" s="102"/>
      <c r="R693" s="104"/>
    </row>
    <row r="694" spans="1:18" ht="135">
      <c r="A694" s="102" t="s">
        <v>116</v>
      </c>
      <c r="B694" s="102" t="s">
        <v>2822</v>
      </c>
      <c r="C694" s="102" t="s">
        <v>1861</v>
      </c>
      <c r="D694" s="102" t="s">
        <v>1862</v>
      </c>
      <c r="E694" s="102" t="s">
        <v>1928</v>
      </c>
      <c r="F694" s="102" t="s">
        <v>1929</v>
      </c>
      <c r="G694" s="102" t="s">
        <v>1865</v>
      </c>
      <c r="H694" s="102" t="s">
        <v>1806</v>
      </c>
      <c r="I694" s="102" t="s">
        <v>1806</v>
      </c>
      <c r="J694" s="102" t="s">
        <v>1806</v>
      </c>
      <c r="K694" s="103" t="s">
        <v>1806</v>
      </c>
      <c r="L694" s="102" t="s">
        <v>1806</v>
      </c>
      <c r="M694" s="102" t="s">
        <v>1806</v>
      </c>
      <c r="N694" s="102" t="s">
        <v>1806</v>
      </c>
      <c r="O694" s="104"/>
      <c r="P694" s="104"/>
      <c r="Q694" s="102"/>
      <c r="R694" s="104"/>
    </row>
    <row r="695" spans="1:18" ht="90">
      <c r="A695" s="102" t="s">
        <v>116</v>
      </c>
      <c r="B695" s="102" t="s">
        <v>2822</v>
      </c>
      <c r="C695" s="102" t="s">
        <v>1861</v>
      </c>
      <c r="D695" s="102" t="s">
        <v>1862</v>
      </c>
      <c r="E695" s="102" t="s">
        <v>1931</v>
      </c>
      <c r="F695" s="102" t="s">
        <v>1932</v>
      </c>
      <c r="G695" s="102" t="s">
        <v>1865</v>
      </c>
      <c r="H695" s="102" t="s">
        <v>1806</v>
      </c>
      <c r="I695" s="102" t="s">
        <v>1806</v>
      </c>
      <c r="J695" s="102" t="s">
        <v>1806</v>
      </c>
      <c r="K695" s="103" t="s">
        <v>1806</v>
      </c>
      <c r="L695" s="102" t="s">
        <v>1806</v>
      </c>
      <c r="M695" s="102" t="s">
        <v>1806</v>
      </c>
      <c r="N695" s="102" t="s">
        <v>1806</v>
      </c>
      <c r="O695" s="104"/>
      <c r="P695" s="104"/>
      <c r="Q695" s="102"/>
      <c r="R695" s="104"/>
    </row>
    <row r="696" spans="1:18" ht="90">
      <c r="A696" s="102" t="s">
        <v>116</v>
      </c>
      <c r="B696" s="102" t="s">
        <v>2822</v>
      </c>
      <c r="C696" s="102" t="s">
        <v>1861</v>
      </c>
      <c r="D696" s="102" t="s">
        <v>1862</v>
      </c>
      <c r="E696" s="102" t="s">
        <v>1933</v>
      </c>
      <c r="F696" s="102" t="s">
        <v>1934</v>
      </c>
      <c r="G696" s="102" t="s">
        <v>1865</v>
      </c>
      <c r="H696" s="102" t="s">
        <v>1806</v>
      </c>
      <c r="I696" s="102" t="s">
        <v>1806</v>
      </c>
      <c r="J696" s="102" t="s">
        <v>1806</v>
      </c>
      <c r="K696" s="103" t="s">
        <v>1806</v>
      </c>
      <c r="L696" s="102" t="s">
        <v>1806</v>
      </c>
      <c r="M696" s="102" t="s">
        <v>1806</v>
      </c>
      <c r="N696" s="102" t="s">
        <v>1806</v>
      </c>
      <c r="O696" s="104"/>
      <c r="P696" s="104"/>
      <c r="Q696" s="102"/>
      <c r="R696" s="104"/>
    </row>
    <row r="697" spans="1:18" ht="165">
      <c r="A697" s="102" t="s">
        <v>116</v>
      </c>
      <c r="B697" s="102" t="s">
        <v>2822</v>
      </c>
      <c r="C697" s="102" t="s">
        <v>1861</v>
      </c>
      <c r="D697" s="102" t="s">
        <v>1862</v>
      </c>
      <c r="E697" s="102" t="s">
        <v>1935</v>
      </c>
      <c r="F697" s="102" t="s">
        <v>1936</v>
      </c>
      <c r="G697" s="102" t="s">
        <v>1865</v>
      </c>
      <c r="H697" s="102" t="s">
        <v>1806</v>
      </c>
      <c r="I697" s="102" t="s">
        <v>1806</v>
      </c>
      <c r="J697" s="102" t="s">
        <v>1806</v>
      </c>
      <c r="K697" s="103" t="s">
        <v>1806</v>
      </c>
      <c r="L697" s="102" t="s">
        <v>1806</v>
      </c>
      <c r="M697" s="102" t="s">
        <v>1806</v>
      </c>
      <c r="N697" s="102" t="s">
        <v>1806</v>
      </c>
      <c r="O697" s="104"/>
      <c r="P697" s="104"/>
      <c r="Q697" s="102"/>
      <c r="R697" s="104"/>
    </row>
    <row r="698" spans="1:18" ht="90">
      <c r="A698" s="102" t="s">
        <v>116</v>
      </c>
      <c r="B698" s="102" t="s">
        <v>2822</v>
      </c>
      <c r="C698" s="102" t="s">
        <v>1861</v>
      </c>
      <c r="D698" s="102" t="s">
        <v>1862</v>
      </c>
      <c r="E698" s="102" t="s">
        <v>1937</v>
      </c>
      <c r="F698" s="102" t="s">
        <v>1938</v>
      </c>
      <c r="G698" s="102" t="s">
        <v>1865</v>
      </c>
      <c r="H698" s="102" t="s">
        <v>1806</v>
      </c>
      <c r="I698" s="102" t="s">
        <v>1806</v>
      </c>
      <c r="J698" s="102" t="s">
        <v>1806</v>
      </c>
      <c r="K698" s="103" t="s">
        <v>1806</v>
      </c>
      <c r="L698" s="102" t="s">
        <v>1806</v>
      </c>
      <c r="M698" s="102" t="s">
        <v>1806</v>
      </c>
      <c r="N698" s="102" t="s">
        <v>1806</v>
      </c>
      <c r="O698" s="104"/>
      <c r="P698" s="104"/>
      <c r="Q698" s="102"/>
      <c r="R698" s="104"/>
    </row>
    <row r="699" spans="1:18" ht="90">
      <c r="A699" s="102" t="s">
        <v>116</v>
      </c>
      <c r="B699" s="102" t="s">
        <v>2822</v>
      </c>
      <c r="C699" s="102" t="s">
        <v>1861</v>
      </c>
      <c r="D699" s="102" t="s">
        <v>1862</v>
      </c>
      <c r="E699" s="102" t="s">
        <v>1939</v>
      </c>
      <c r="F699" s="102" t="s">
        <v>1940</v>
      </c>
      <c r="G699" s="102" t="s">
        <v>1865</v>
      </c>
      <c r="H699" s="102" t="s">
        <v>1806</v>
      </c>
      <c r="I699" s="102" t="s">
        <v>1806</v>
      </c>
      <c r="J699" s="102" t="s">
        <v>1806</v>
      </c>
      <c r="K699" s="103" t="s">
        <v>1806</v>
      </c>
      <c r="L699" s="102" t="s">
        <v>1806</v>
      </c>
      <c r="M699" s="102" t="s">
        <v>1806</v>
      </c>
      <c r="N699" s="102" t="s">
        <v>1806</v>
      </c>
      <c r="O699" s="104"/>
      <c r="P699" s="104"/>
      <c r="Q699" s="102"/>
      <c r="R699" s="104"/>
    </row>
    <row r="700" spans="1:18" ht="90">
      <c r="A700" s="102" t="s">
        <v>116</v>
      </c>
      <c r="B700" s="102" t="s">
        <v>2822</v>
      </c>
      <c r="C700" s="102" t="s">
        <v>1861</v>
      </c>
      <c r="D700" s="102" t="s">
        <v>1862</v>
      </c>
      <c r="E700" s="102" t="s">
        <v>1941</v>
      </c>
      <c r="F700" s="102" t="s">
        <v>1942</v>
      </c>
      <c r="G700" s="102" t="s">
        <v>1865</v>
      </c>
      <c r="H700" s="102" t="s">
        <v>1806</v>
      </c>
      <c r="I700" s="102" t="s">
        <v>1806</v>
      </c>
      <c r="J700" s="102" t="s">
        <v>1806</v>
      </c>
      <c r="K700" s="103" t="s">
        <v>1806</v>
      </c>
      <c r="L700" s="102" t="s">
        <v>1806</v>
      </c>
      <c r="M700" s="102" t="s">
        <v>1806</v>
      </c>
      <c r="N700" s="102" t="s">
        <v>1806</v>
      </c>
      <c r="O700" s="104"/>
      <c r="P700" s="104"/>
      <c r="Q700" s="102"/>
      <c r="R700" s="104"/>
    </row>
    <row r="701" spans="1:18" ht="90">
      <c r="A701" s="102" t="s">
        <v>116</v>
      </c>
      <c r="B701" s="102" t="s">
        <v>2822</v>
      </c>
      <c r="C701" s="102" t="s">
        <v>1861</v>
      </c>
      <c r="D701" s="102" t="s">
        <v>1862</v>
      </c>
      <c r="E701" s="102" t="s">
        <v>1943</v>
      </c>
      <c r="F701" s="102" t="s">
        <v>1944</v>
      </c>
      <c r="G701" s="102" t="s">
        <v>1865</v>
      </c>
      <c r="H701" s="102" t="s">
        <v>1806</v>
      </c>
      <c r="I701" s="102" t="s">
        <v>1806</v>
      </c>
      <c r="J701" s="102" t="s">
        <v>1806</v>
      </c>
      <c r="K701" s="103" t="s">
        <v>1806</v>
      </c>
      <c r="L701" s="102" t="s">
        <v>1806</v>
      </c>
      <c r="M701" s="102" t="s">
        <v>1806</v>
      </c>
      <c r="N701" s="102" t="s">
        <v>1806</v>
      </c>
      <c r="O701" s="104"/>
      <c r="P701" s="104"/>
      <c r="Q701" s="102"/>
      <c r="R701" s="104"/>
    </row>
    <row r="702" spans="1:18" ht="90">
      <c r="A702" s="102" t="s">
        <v>116</v>
      </c>
      <c r="B702" s="102" t="s">
        <v>2822</v>
      </c>
      <c r="C702" s="102" t="s">
        <v>1861</v>
      </c>
      <c r="D702" s="102" t="s">
        <v>1862</v>
      </c>
      <c r="E702" s="102" t="s">
        <v>1945</v>
      </c>
      <c r="F702" s="102" t="s">
        <v>1946</v>
      </c>
      <c r="G702" s="102" t="s">
        <v>1865</v>
      </c>
      <c r="H702" s="102" t="s">
        <v>1806</v>
      </c>
      <c r="I702" s="102" t="s">
        <v>1806</v>
      </c>
      <c r="J702" s="102" t="s">
        <v>1806</v>
      </c>
      <c r="K702" s="103" t="s">
        <v>1806</v>
      </c>
      <c r="L702" s="102" t="s">
        <v>1806</v>
      </c>
      <c r="M702" s="102" t="s">
        <v>1806</v>
      </c>
      <c r="N702" s="102" t="s">
        <v>1806</v>
      </c>
      <c r="O702" s="104"/>
      <c r="P702" s="104"/>
      <c r="Q702" s="102"/>
      <c r="R702" s="104"/>
    </row>
    <row r="703" spans="1:18" ht="90">
      <c r="A703" s="102" t="s">
        <v>116</v>
      </c>
      <c r="B703" s="102" t="s">
        <v>2822</v>
      </c>
      <c r="C703" s="102" t="s">
        <v>1861</v>
      </c>
      <c r="D703" s="102" t="s">
        <v>1862</v>
      </c>
      <c r="E703" s="102" t="s">
        <v>1947</v>
      </c>
      <c r="F703" s="102" t="s">
        <v>1948</v>
      </c>
      <c r="G703" s="102" t="s">
        <v>1865</v>
      </c>
      <c r="H703" s="102" t="s">
        <v>1806</v>
      </c>
      <c r="I703" s="102" t="s">
        <v>1806</v>
      </c>
      <c r="J703" s="102" t="s">
        <v>1806</v>
      </c>
      <c r="K703" s="103" t="s">
        <v>1806</v>
      </c>
      <c r="L703" s="102" t="s">
        <v>1806</v>
      </c>
      <c r="M703" s="102" t="s">
        <v>1806</v>
      </c>
      <c r="N703" s="102" t="s">
        <v>1806</v>
      </c>
      <c r="O703" s="104"/>
      <c r="P703" s="104"/>
      <c r="Q703" s="102"/>
      <c r="R703" s="104"/>
    </row>
    <row r="704" spans="1:18" ht="90">
      <c r="A704" s="102" t="s">
        <v>116</v>
      </c>
      <c r="B704" s="102" t="s">
        <v>2822</v>
      </c>
      <c r="C704" s="102" t="s">
        <v>1861</v>
      </c>
      <c r="D704" s="102" t="s">
        <v>1862</v>
      </c>
      <c r="E704" s="102" t="s">
        <v>1951</v>
      </c>
      <c r="F704" s="102" t="s">
        <v>1952</v>
      </c>
      <c r="G704" s="102" t="s">
        <v>1865</v>
      </c>
      <c r="H704" s="102" t="s">
        <v>1806</v>
      </c>
      <c r="I704" s="102" t="s">
        <v>1806</v>
      </c>
      <c r="J704" s="102" t="s">
        <v>1806</v>
      </c>
      <c r="K704" s="103" t="s">
        <v>1806</v>
      </c>
      <c r="L704" s="102" t="s">
        <v>1806</v>
      </c>
      <c r="M704" s="102" t="s">
        <v>1806</v>
      </c>
      <c r="N704" s="102" t="s">
        <v>1806</v>
      </c>
      <c r="O704" s="104"/>
      <c r="P704" s="104"/>
      <c r="Q704" s="102"/>
      <c r="R704" s="104"/>
    </row>
    <row r="705" spans="1:18" ht="90">
      <c r="A705" s="102" t="s">
        <v>116</v>
      </c>
      <c r="B705" s="102" t="s">
        <v>2822</v>
      </c>
      <c r="C705" s="102" t="s">
        <v>1861</v>
      </c>
      <c r="D705" s="102" t="s">
        <v>1862</v>
      </c>
      <c r="E705" s="102" t="s">
        <v>1953</v>
      </c>
      <c r="F705" s="102" t="s">
        <v>1954</v>
      </c>
      <c r="G705" s="102" t="s">
        <v>1865</v>
      </c>
      <c r="H705" s="102" t="s">
        <v>1806</v>
      </c>
      <c r="I705" s="102" t="s">
        <v>1806</v>
      </c>
      <c r="J705" s="102" t="s">
        <v>1806</v>
      </c>
      <c r="K705" s="103" t="s">
        <v>1806</v>
      </c>
      <c r="L705" s="102" t="s">
        <v>1806</v>
      </c>
      <c r="M705" s="102" t="s">
        <v>1806</v>
      </c>
      <c r="N705" s="102" t="s">
        <v>1806</v>
      </c>
      <c r="O705" s="104"/>
      <c r="P705" s="104"/>
      <c r="Q705" s="102"/>
      <c r="R705" s="104"/>
    </row>
    <row r="706" spans="1:18" ht="90">
      <c r="A706" s="102" t="s">
        <v>116</v>
      </c>
      <c r="B706" s="102" t="s">
        <v>2822</v>
      </c>
      <c r="C706" s="102" t="s">
        <v>1861</v>
      </c>
      <c r="D706" s="102" t="s">
        <v>1862</v>
      </c>
      <c r="E706" s="102" t="s">
        <v>1955</v>
      </c>
      <c r="F706" s="102" t="s">
        <v>1956</v>
      </c>
      <c r="G706" s="102" t="s">
        <v>1865</v>
      </c>
      <c r="H706" s="102" t="s">
        <v>1806</v>
      </c>
      <c r="I706" s="102" t="s">
        <v>1806</v>
      </c>
      <c r="J706" s="102" t="s">
        <v>1806</v>
      </c>
      <c r="K706" s="103" t="s">
        <v>1806</v>
      </c>
      <c r="L706" s="102" t="s">
        <v>1806</v>
      </c>
      <c r="M706" s="102" t="s">
        <v>1806</v>
      </c>
      <c r="N706" s="102" t="s">
        <v>1806</v>
      </c>
      <c r="O706" s="104"/>
      <c r="P706" s="104"/>
      <c r="Q706" s="102"/>
      <c r="R706" s="104"/>
    </row>
    <row r="707" spans="1:18" ht="90">
      <c r="A707" s="102" t="s">
        <v>116</v>
      </c>
      <c r="B707" s="102" t="s">
        <v>2822</v>
      </c>
      <c r="C707" s="102" t="s">
        <v>1861</v>
      </c>
      <c r="D707" s="102" t="s">
        <v>1862</v>
      </c>
      <c r="E707" s="102" t="s">
        <v>1959</v>
      </c>
      <c r="F707" s="102" t="s">
        <v>1960</v>
      </c>
      <c r="G707" s="102" t="s">
        <v>1865</v>
      </c>
      <c r="H707" s="102" t="s">
        <v>1806</v>
      </c>
      <c r="I707" s="102" t="s">
        <v>1806</v>
      </c>
      <c r="J707" s="102" t="s">
        <v>1806</v>
      </c>
      <c r="K707" s="103" t="s">
        <v>1806</v>
      </c>
      <c r="L707" s="102" t="s">
        <v>1806</v>
      </c>
      <c r="M707" s="102" t="s">
        <v>1806</v>
      </c>
      <c r="N707" s="102" t="s">
        <v>1806</v>
      </c>
      <c r="O707" s="104"/>
      <c r="P707" s="104"/>
      <c r="Q707" s="102"/>
      <c r="R707" s="104"/>
    </row>
    <row r="708" spans="1:18" ht="90">
      <c r="A708" s="102" t="s">
        <v>116</v>
      </c>
      <c r="B708" s="102" t="s">
        <v>2822</v>
      </c>
      <c r="C708" s="102" t="s">
        <v>1861</v>
      </c>
      <c r="D708" s="102" t="s">
        <v>1862</v>
      </c>
      <c r="E708" s="102" t="s">
        <v>1961</v>
      </c>
      <c r="F708" s="102" t="s">
        <v>1962</v>
      </c>
      <c r="G708" s="102" t="s">
        <v>1865</v>
      </c>
      <c r="H708" s="102" t="s">
        <v>1806</v>
      </c>
      <c r="I708" s="102" t="s">
        <v>1806</v>
      </c>
      <c r="J708" s="102" t="s">
        <v>1806</v>
      </c>
      <c r="K708" s="103" t="s">
        <v>1806</v>
      </c>
      <c r="L708" s="102" t="s">
        <v>1806</v>
      </c>
      <c r="M708" s="102" t="s">
        <v>1806</v>
      </c>
      <c r="N708" s="102" t="s">
        <v>1806</v>
      </c>
      <c r="O708" s="104"/>
      <c r="P708" s="104"/>
      <c r="Q708" s="102"/>
      <c r="R708" s="104"/>
    </row>
    <row r="709" spans="1:18" ht="90">
      <c r="A709" s="102" t="s">
        <v>116</v>
      </c>
      <c r="B709" s="102" t="s">
        <v>2822</v>
      </c>
      <c r="C709" s="102" t="s">
        <v>1861</v>
      </c>
      <c r="D709" s="102" t="s">
        <v>1862</v>
      </c>
      <c r="E709" s="102" t="s">
        <v>1965</v>
      </c>
      <c r="F709" s="102" t="s">
        <v>1966</v>
      </c>
      <c r="G709" s="102" t="s">
        <v>1865</v>
      </c>
      <c r="H709" s="102" t="s">
        <v>1806</v>
      </c>
      <c r="I709" s="102" t="s">
        <v>1806</v>
      </c>
      <c r="J709" s="102" t="s">
        <v>1806</v>
      </c>
      <c r="K709" s="103" t="s">
        <v>1806</v>
      </c>
      <c r="L709" s="102" t="s">
        <v>1806</v>
      </c>
      <c r="M709" s="102" t="s">
        <v>1806</v>
      </c>
      <c r="N709" s="102" t="s">
        <v>1806</v>
      </c>
      <c r="O709" s="104"/>
      <c r="P709" s="104"/>
      <c r="Q709" s="102"/>
      <c r="R709" s="104"/>
    </row>
    <row r="710" spans="1:18" ht="90">
      <c r="A710" s="102" t="s">
        <v>116</v>
      </c>
      <c r="B710" s="102" t="s">
        <v>2822</v>
      </c>
      <c r="C710" s="102" t="s">
        <v>1861</v>
      </c>
      <c r="D710" s="102" t="s">
        <v>1862</v>
      </c>
      <c r="E710" s="102" t="s">
        <v>1969</v>
      </c>
      <c r="F710" s="102" t="s">
        <v>1970</v>
      </c>
      <c r="G710" s="102" t="s">
        <v>1865</v>
      </c>
      <c r="H710" s="102" t="s">
        <v>1806</v>
      </c>
      <c r="I710" s="102" t="s">
        <v>1806</v>
      </c>
      <c r="J710" s="102" t="s">
        <v>1806</v>
      </c>
      <c r="K710" s="103" t="s">
        <v>1806</v>
      </c>
      <c r="L710" s="102" t="s">
        <v>1806</v>
      </c>
      <c r="M710" s="102" t="s">
        <v>1806</v>
      </c>
      <c r="N710" s="102" t="s">
        <v>1806</v>
      </c>
      <c r="O710" s="104"/>
      <c r="P710" s="104"/>
      <c r="Q710" s="102"/>
      <c r="R710" s="104"/>
    </row>
    <row r="711" spans="1:18" ht="90">
      <c r="A711" s="102" t="s">
        <v>116</v>
      </c>
      <c r="B711" s="102" t="s">
        <v>2822</v>
      </c>
      <c r="C711" s="102" t="s">
        <v>1861</v>
      </c>
      <c r="D711" s="102" t="s">
        <v>1862</v>
      </c>
      <c r="E711" s="102" t="s">
        <v>1972</v>
      </c>
      <c r="F711" s="102" t="s">
        <v>1973</v>
      </c>
      <c r="G711" s="102" t="s">
        <v>1865</v>
      </c>
      <c r="H711" s="102" t="s">
        <v>1806</v>
      </c>
      <c r="I711" s="102" t="s">
        <v>1806</v>
      </c>
      <c r="J711" s="102" t="s">
        <v>1806</v>
      </c>
      <c r="K711" s="103" t="s">
        <v>1806</v>
      </c>
      <c r="L711" s="102" t="s">
        <v>1806</v>
      </c>
      <c r="M711" s="102" t="s">
        <v>1806</v>
      </c>
      <c r="N711" s="102" t="s">
        <v>1806</v>
      </c>
      <c r="O711" s="104"/>
      <c r="P711" s="104"/>
      <c r="Q711" s="102"/>
      <c r="R711" s="104"/>
    </row>
    <row r="712" spans="1:18" ht="90">
      <c r="A712" s="102" t="s">
        <v>116</v>
      </c>
      <c r="B712" s="102" t="s">
        <v>2822</v>
      </c>
      <c r="C712" s="102" t="s">
        <v>1861</v>
      </c>
      <c r="D712" s="102" t="s">
        <v>1862</v>
      </c>
      <c r="E712" s="102" t="s">
        <v>1974</v>
      </c>
      <c r="F712" s="102" t="s">
        <v>1975</v>
      </c>
      <c r="G712" s="102" t="s">
        <v>1865</v>
      </c>
      <c r="H712" s="102" t="s">
        <v>1806</v>
      </c>
      <c r="I712" s="102" t="s">
        <v>1806</v>
      </c>
      <c r="J712" s="102" t="s">
        <v>1806</v>
      </c>
      <c r="K712" s="103" t="s">
        <v>1806</v>
      </c>
      <c r="L712" s="102" t="s">
        <v>1806</v>
      </c>
      <c r="M712" s="102" t="s">
        <v>1806</v>
      </c>
      <c r="N712" s="102" t="s">
        <v>1806</v>
      </c>
      <c r="O712" s="104"/>
      <c r="P712" s="104"/>
      <c r="Q712" s="102"/>
      <c r="R712" s="104"/>
    </row>
    <row r="713" spans="1:18" ht="90">
      <c r="A713" s="102" t="s">
        <v>116</v>
      </c>
      <c r="B713" s="102" t="s">
        <v>2822</v>
      </c>
      <c r="C713" s="102" t="s">
        <v>1861</v>
      </c>
      <c r="D713" s="102" t="s">
        <v>1862</v>
      </c>
      <c r="E713" s="102" t="s">
        <v>1976</v>
      </c>
      <c r="F713" s="102" t="s">
        <v>1977</v>
      </c>
      <c r="G713" s="102" t="s">
        <v>1865</v>
      </c>
      <c r="H713" s="102" t="s">
        <v>1806</v>
      </c>
      <c r="I713" s="102" t="s">
        <v>1806</v>
      </c>
      <c r="J713" s="102" t="s">
        <v>1806</v>
      </c>
      <c r="K713" s="103" t="s">
        <v>1806</v>
      </c>
      <c r="L713" s="102" t="s">
        <v>1806</v>
      </c>
      <c r="M713" s="102" t="s">
        <v>1806</v>
      </c>
      <c r="N713" s="102" t="s">
        <v>1806</v>
      </c>
      <c r="O713" s="104"/>
      <c r="P713" s="104"/>
      <c r="Q713" s="102"/>
      <c r="R713" s="104"/>
    </row>
    <row r="714" spans="1:18" ht="90">
      <c r="A714" s="102" t="s">
        <v>116</v>
      </c>
      <c r="B714" s="102" t="s">
        <v>2822</v>
      </c>
      <c r="C714" s="102" t="s">
        <v>1861</v>
      </c>
      <c r="D714" s="102" t="s">
        <v>1862</v>
      </c>
      <c r="E714" s="102" t="s">
        <v>1978</v>
      </c>
      <c r="F714" s="102" t="s">
        <v>1979</v>
      </c>
      <c r="G714" s="102" t="s">
        <v>1865</v>
      </c>
      <c r="H714" s="102" t="s">
        <v>1806</v>
      </c>
      <c r="I714" s="102" t="s">
        <v>1806</v>
      </c>
      <c r="J714" s="102" t="s">
        <v>1806</v>
      </c>
      <c r="K714" s="103" t="s">
        <v>1806</v>
      </c>
      <c r="L714" s="102" t="s">
        <v>1806</v>
      </c>
      <c r="M714" s="102" t="s">
        <v>1806</v>
      </c>
      <c r="N714" s="102" t="s">
        <v>1806</v>
      </c>
      <c r="O714" s="104"/>
      <c r="P714" s="104"/>
      <c r="Q714" s="102"/>
      <c r="R714" s="104"/>
    </row>
    <row r="715" spans="1:18" ht="90">
      <c r="A715" s="102" t="s">
        <v>116</v>
      </c>
      <c r="B715" s="102" t="s">
        <v>2822</v>
      </c>
      <c r="C715" s="102" t="s">
        <v>1861</v>
      </c>
      <c r="D715" s="102" t="s">
        <v>1862</v>
      </c>
      <c r="E715" s="102" t="s">
        <v>1980</v>
      </c>
      <c r="F715" s="102" t="s">
        <v>1981</v>
      </c>
      <c r="G715" s="102" t="s">
        <v>1865</v>
      </c>
      <c r="H715" s="102" t="s">
        <v>1806</v>
      </c>
      <c r="I715" s="102" t="s">
        <v>1806</v>
      </c>
      <c r="J715" s="102" t="s">
        <v>1806</v>
      </c>
      <c r="K715" s="103" t="s">
        <v>1806</v>
      </c>
      <c r="L715" s="102" t="s">
        <v>1806</v>
      </c>
      <c r="M715" s="102" t="s">
        <v>1806</v>
      </c>
      <c r="N715" s="102" t="s">
        <v>1806</v>
      </c>
      <c r="O715" s="104"/>
      <c r="P715" s="104"/>
      <c r="Q715" s="102"/>
      <c r="R715" s="104"/>
    </row>
    <row r="716" spans="1:18" ht="90">
      <c r="A716" s="102" t="s">
        <v>116</v>
      </c>
      <c r="B716" s="102" t="s">
        <v>2822</v>
      </c>
      <c r="C716" s="102" t="s">
        <v>1861</v>
      </c>
      <c r="D716" s="102" t="s">
        <v>1862</v>
      </c>
      <c r="E716" s="102" t="s">
        <v>1982</v>
      </c>
      <c r="F716" s="102" t="s">
        <v>1983</v>
      </c>
      <c r="G716" s="102" t="s">
        <v>1865</v>
      </c>
      <c r="H716" s="102" t="s">
        <v>1806</v>
      </c>
      <c r="I716" s="102" t="s">
        <v>1806</v>
      </c>
      <c r="J716" s="102" t="s">
        <v>1806</v>
      </c>
      <c r="K716" s="103" t="s">
        <v>1806</v>
      </c>
      <c r="L716" s="102" t="s">
        <v>1806</v>
      </c>
      <c r="M716" s="102" t="s">
        <v>1806</v>
      </c>
      <c r="N716" s="102" t="s">
        <v>1806</v>
      </c>
      <c r="O716" s="104"/>
      <c r="P716" s="104"/>
      <c r="Q716" s="102"/>
      <c r="R716" s="104"/>
    </row>
    <row r="717" spans="1:18" ht="90">
      <c r="A717" s="102" t="s">
        <v>116</v>
      </c>
      <c r="B717" s="102" t="s">
        <v>2822</v>
      </c>
      <c r="C717" s="102" t="s">
        <v>1861</v>
      </c>
      <c r="D717" s="102" t="s">
        <v>1862</v>
      </c>
      <c r="E717" s="102" t="s">
        <v>1984</v>
      </c>
      <c r="F717" s="102" t="s">
        <v>1985</v>
      </c>
      <c r="G717" s="102" t="s">
        <v>1865</v>
      </c>
      <c r="H717" s="102" t="s">
        <v>1806</v>
      </c>
      <c r="I717" s="102" t="s">
        <v>1806</v>
      </c>
      <c r="J717" s="102" t="s">
        <v>1806</v>
      </c>
      <c r="K717" s="103" t="s">
        <v>1806</v>
      </c>
      <c r="L717" s="102" t="s">
        <v>1806</v>
      </c>
      <c r="M717" s="102" t="s">
        <v>1806</v>
      </c>
      <c r="N717" s="102" t="s">
        <v>1806</v>
      </c>
      <c r="O717" s="104"/>
      <c r="P717" s="104"/>
      <c r="Q717" s="102"/>
      <c r="R717" s="104"/>
    </row>
    <row r="718" spans="1:18" ht="90">
      <c r="A718" s="102" t="s">
        <v>116</v>
      </c>
      <c r="B718" s="102" t="s">
        <v>2822</v>
      </c>
      <c r="C718" s="102" t="s">
        <v>1861</v>
      </c>
      <c r="D718" s="102" t="s">
        <v>1862</v>
      </c>
      <c r="E718" s="102" t="s">
        <v>1986</v>
      </c>
      <c r="F718" s="102" t="s">
        <v>1987</v>
      </c>
      <c r="G718" s="102" t="s">
        <v>1865</v>
      </c>
      <c r="H718" s="102" t="s">
        <v>1806</v>
      </c>
      <c r="I718" s="102" t="s">
        <v>1806</v>
      </c>
      <c r="J718" s="102" t="s">
        <v>1806</v>
      </c>
      <c r="K718" s="103" t="s">
        <v>1806</v>
      </c>
      <c r="L718" s="102" t="s">
        <v>1806</v>
      </c>
      <c r="M718" s="102" t="s">
        <v>1806</v>
      </c>
      <c r="N718" s="102" t="s">
        <v>1806</v>
      </c>
      <c r="O718" s="104"/>
      <c r="P718" s="104"/>
      <c r="Q718" s="102"/>
      <c r="R718" s="104"/>
    </row>
    <row r="719" spans="1:18" ht="135">
      <c r="A719" s="102" t="s">
        <v>116</v>
      </c>
      <c r="B719" s="102" t="s">
        <v>2822</v>
      </c>
      <c r="C719" s="102" t="s">
        <v>1861</v>
      </c>
      <c r="D719" s="102" t="s">
        <v>1862</v>
      </c>
      <c r="E719" s="102" t="s">
        <v>1988</v>
      </c>
      <c r="F719" s="102" t="s">
        <v>1989</v>
      </c>
      <c r="G719" s="102" t="s">
        <v>1865</v>
      </c>
      <c r="H719" s="102" t="s">
        <v>1806</v>
      </c>
      <c r="I719" s="102" t="s">
        <v>1806</v>
      </c>
      <c r="J719" s="102" t="s">
        <v>1806</v>
      </c>
      <c r="K719" s="103" t="s">
        <v>1806</v>
      </c>
      <c r="L719" s="102" t="s">
        <v>1806</v>
      </c>
      <c r="M719" s="102" t="s">
        <v>1806</v>
      </c>
      <c r="N719" s="102" t="s">
        <v>1806</v>
      </c>
      <c r="O719" s="104"/>
      <c r="P719" s="104"/>
      <c r="Q719" s="102"/>
      <c r="R719" s="104"/>
    </row>
    <row r="720" spans="1:18" ht="90">
      <c r="A720" s="102" t="s">
        <v>116</v>
      </c>
      <c r="B720" s="102" t="s">
        <v>2822</v>
      </c>
      <c r="C720" s="102" t="s">
        <v>1861</v>
      </c>
      <c r="D720" s="102" t="s">
        <v>1862</v>
      </c>
      <c r="E720" s="102" t="s">
        <v>1990</v>
      </c>
      <c r="F720" s="102" t="s">
        <v>1991</v>
      </c>
      <c r="G720" s="102" t="s">
        <v>1865</v>
      </c>
      <c r="H720" s="102" t="s">
        <v>1806</v>
      </c>
      <c r="I720" s="102" t="s">
        <v>1806</v>
      </c>
      <c r="J720" s="102" t="s">
        <v>1806</v>
      </c>
      <c r="K720" s="103" t="s">
        <v>1806</v>
      </c>
      <c r="L720" s="102" t="s">
        <v>1806</v>
      </c>
      <c r="M720" s="102" t="s">
        <v>1806</v>
      </c>
      <c r="N720" s="102" t="s">
        <v>1806</v>
      </c>
      <c r="O720" s="104"/>
      <c r="P720" s="104"/>
      <c r="Q720" s="102"/>
      <c r="R720" s="104"/>
    </row>
    <row r="721" spans="1:18" ht="105">
      <c r="A721" s="102" t="s">
        <v>116</v>
      </c>
      <c r="B721" s="102" t="s">
        <v>2822</v>
      </c>
      <c r="C721" s="102" t="s">
        <v>1861</v>
      </c>
      <c r="D721" s="102" t="s">
        <v>1862</v>
      </c>
      <c r="E721" s="102" t="s">
        <v>1992</v>
      </c>
      <c r="F721" s="102" t="s">
        <v>1993</v>
      </c>
      <c r="G721" s="102" t="s">
        <v>1865</v>
      </c>
      <c r="H721" s="102" t="s">
        <v>1806</v>
      </c>
      <c r="I721" s="102" t="s">
        <v>1806</v>
      </c>
      <c r="J721" s="102" t="s">
        <v>1806</v>
      </c>
      <c r="K721" s="103" t="s">
        <v>1806</v>
      </c>
      <c r="L721" s="102" t="s">
        <v>1806</v>
      </c>
      <c r="M721" s="102" t="s">
        <v>1806</v>
      </c>
      <c r="N721" s="102" t="s">
        <v>1806</v>
      </c>
      <c r="O721" s="104"/>
      <c r="P721" s="104"/>
      <c r="Q721" s="102"/>
      <c r="R721" s="104"/>
    </row>
    <row r="722" spans="1:18" ht="60">
      <c r="A722" s="102" t="s">
        <v>116</v>
      </c>
      <c r="B722" s="102" t="s">
        <v>2822</v>
      </c>
      <c r="C722" s="102" t="s">
        <v>1861</v>
      </c>
      <c r="D722" s="102" t="s">
        <v>1862</v>
      </c>
      <c r="E722" s="102" t="s">
        <v>1994</v>
      </c>
      <c r="F722" s="102" t="s">
        <v>1995</v>
      </c>
      <c r="G722" s="102" t="s">
        <v>1865</v>
      </c>
      <c r="H722" s="102" t="s">
        <v>1806</v>
      </c>
      <c r="I722" s="102" t="s">
        <v>1806</v>
      </c>
      <c r="J722" s="102" t="s">
        <v>1806</v>
      </c>
      <c r="K722" s="103" t="s">
        <v>1806</v>
      </c>
      <c r="L722" s="102" t="s">
        <v>1806</v>
      </c>
      <c r="M722" s="102" t="s">
        <v>1806</v>
      </c>
      <c r="N722" s="102" t="s">
        <v>1806</v>
      </c>
      <c r="O722" s="104"/>
      <c r="P722" s="104"/>
      <c r="Q722" s="102"/>
      <c r="R722" s="104"/>
    </row>
    <row r="723" spans="1:18" ht="75">
      <c r="A723" s="102" t="s">
        <v>116</v>
      </c>
      <c r="B723" s="102" t="s">
        <v>2822</v>
      </c>
      <c r="C723" s="102" t="s">
        <v>1861</v>
      </c>
      <c r="D723" s="102" t="s">
        <v>1862</v>
      </c>
      <c r="E723" s="102" t="s">
        <v>1996</v>
      </c>
      <c r="F723" s="102" t="s">
        <v>1997</v>
      </c>
      <c r="G723" s="102" t="s">
        <v>1865</v>
      </c>
      <c r="H723" s="102" t="s">
        <v>1806</v>
      </c>
      <c r="I723" s="102" t="s">
        <v>1806</v>
      </c>
      <c r="J723" s="102" t="s">
        <v>1806</v>
      </c>
      <c r="K723" s="103" t="s">
        <v>1806</v>
      </c>
      <c r="L723" s="102" t="s">
        <v>1806</v>
      </c>
      <c r="M723" s="102" t="s">
        <v>1806</v>
      </c>
      <c r="N723" s="102" t="s">
        <v>1806</v>
      </c>
      <c r="O723" s="104"/>
      <c r="P723" s="104"/>
      <c r="Q723" s="102"/>
      <c r="R723" s="104"/>
    </row>
    <row r="724" spans="1:18" ht="60">
      <c r="A724" s="102" t="s">
        <v>116</v>
      </c>
      <c r="B724" s="102" t="s">
        <v>2822</v>
      </c>
      <c r="C724" s="102" t="s">
        <v>1861</v>
      </c>
      <c r="D724" s="102" t="s">
        <v>1862</v>
      </c>
      <c r="E724" s="102" t="s">
        <v>1998</v>
      </c>
      <c r="F724" s="102" t="s">
        <v>1999</v>
      </c>
      <c r="G724" s="102" t="s">
        <v>1865</v>
      </c>
      <c r="H724" s="102" t="s">
        <v>1806</v>
      </c>
      <c r="I724" s="102" t="s">
        <v>1806</v>
      </c>
      <c r="J724" s="102" t="s">
        <v>1806</v>
      </c>
      <c r="K724" s="103" t="s">
        <v>1806</v>
      </c>
      <c r="L724" s="102" t="s">
        <v>1806</v>
      </c>
      <c r="M724" s="102" t="s">
        <v>1806</v>
      </c>
      <c r="N724" s="102" t="s">
        <v>1806</v>
      </c>
      <c r="O724" s="104"/>
      <c r="P724" s="104"/>
      <c r="Q724" s="102"/>
      <c r="R724" s="104"/>
    </row>
    <row r="725" spans="1:18" ht="60">
      <c r="A725" s="102" t="s">
        <v>116</v>
      </c>
      <c r="B725" s="102" t="s">
        <v>2822</v>
      </c>
      <c r="C725" s="102" t="s">
        <v>1861</v>
      </c>
      <c r="D725" s="102" t="s">
        <v>1862</v>
      </c>
      <c r="E725" s="102" t="s">
        <v>2000</v>
      </c>
      <c r="F725" s="102" t="s">
        <v>2001</v>
      </c>
      <c r="G725" s="102" t="s">
        <v>1865</v>
      </c>
      <c r="H725" s="102" t="s">
        <v>1806</v>
      </c>
      <c r="I725" s="102" t="s">
        <v>1806</v>
      </c>
      <c r="J725" s="102" t="s">
        <v>1806</v>
      </c>
      <c r="K725" s="103" t="s">
        <v>1806</v>
      </c>
      <c r="L725" s="102" t="s">
        <v>1806</v>
      </c>
      <c r="M725" s="102" t="s">
        <v>1806</v>
      </c>
      <c r="N725" s="102" t="s">
        <v>1806</v>
      </c>
      <c r="O725" s="104"/>
      <c r="P725" s="104"/>
      <c r="Q725" s="102"/>
      <c r="R725" s="104"/>
    </row>
    <row r="726" spans="1:18" ht="60">
      <c r="A726" s="102" t="s">
        <v>116</v>
      </c>
      <c r="B726" s="102" t="s">
        <v>2822</v>
      </c>
      <c r="C726" s="102" t="s">
        <v>1861</v>
      </c>
      <c r="D726" s="102" t="s">
        <v>1862</v>
      </c>
      <c r="E726" s="102" t="s">
        <v>2002</v>
      </c>
      <c r="F726" s="102" t="s">
        <v>2003</v>
      </c>
      <c r="G726" s="102" t="s">
        <v>1865</v>
      </c>
      <c r="H726" s="102" t="s">
        <v>1806</v>
      </c>
      <c r="I726" s="102" t="s">
        <v>1806</v>
      </c>
      <c r="J726" s="102" t="s">
        <v>1806</v>
      </c>
      <c r="K726" s="103" t="s">
        <v>1806</v>
      </c>
      <c r="L726" s="102" t="s">
        <v>1806</v>
      </c>
      <c r="M726" s="102" t="s">
        <v>1806</v>
      </c>
      <c r="N726" s="102" t="s">
        <v>1806</v>
      </c>
      <c r="O726" s="104"/>
      <c r="P726" s="104"/>
      <c r="Q726" s="102"/>
      <c r="R726" s="104"/>
    </row>
    <row r="727" spans="1:18" ht="60">
      <c r="A727" s="102" t="s">
        <v>116</v>
      </c>
      <c r="B727" s="102" t="s">
        <v>2822</v>
      </c>
      <c r="C727" s="102" t="s">
        <v>1861</v>
      </c>
      <c r="D727" s="102" t="s">
        <v>1862</v>
      </c>
      <c r="E727" s="102" t="s">
        <v>2004</v>
      </c>
      <c r="F727" s="102" t="s">
        <v>2005</v>
      </c>
      <c r="G727" s="102" t="s">
        <v>1865</v>
      </c>
      <c r="H727" s="102" t="s">
        <v>1806</v>
      </c>
      <c r="I727" s="102" t="s">
        <v>1806</v>
      </c>
      <c r="J727" s="102" t="s">
        <v>1806</v>
      </c>
      <c r="K727" s="103" t="s">
        <v>1806</v>
      </c>
      <c r="L727" s="102" t="s">
        <v>1806</v>
      </c>
      <c r="M727" s="102" t="s">
        <v>1806</v>
      </c>
      <c r="N727" s="102" t="s">
        <v>1806</v>
      </c>
      <c r="O727" s="104"/>
      <c r="P727" s="104"/>
      <c r="Q727" s="102"/>
      <c r="R727" s="104"/>
    </row>
    <row r="728" spans="1:18" ht="60">
      <c r="A728" s="102" t="s">
        <v>116</v>
      </c>
      <c r="B728" s="102" t="s">
        <v>2822</v>
      </c>
      <c r="C728" s="102" t="s">
        <v>1861</v>
      </c>
      <c r="D728" s="102" t="s">
        <v>1862</v>
      </c>
      <c r="E728" s="102" t="s">
        <v>2006</v>
      </c>
      <c r="F728" s="102" t="s">
        <v>2007</v>
      </c>
      <c r="G728" s="102" t="s">
        <v>1865</v>
      </c>
      <c r="H728" s="102" t="s">
        <v>1806</v>
      </c>
      <c r="I728" s="102" t="s">
        <v>1806</v>
      </c>
      <c r="J728" s="102" t="s">
        <v>1806</v>
      </c>
      <c r="K728" s="103" t="s">
        <v>1806</v>
      </c>
      <c r="L728" s="102" t="s">
        <v>1806</v>
      </c>
      <c r="M728" s="102" t="s">
        <v>1806</v>
      </c>
      <c r="N728" s="102" t="s">
        <v>1806</v>
      </c>
      <c r="O728" s="104"/>
      <c r="P728" s="104"/>
      <c r="Q728" s="102"/>
      <c r="R728" s="104"/>
    </row>
    <row r="729" spans="1:18" ht="60">
      <c r="A729" s="102" t="s">
        <v>116</v>
      </c>
      <c r="B729" s="102" t="s">
        <v>2822</v>
      </c>
      <c r="C729" s="102" t="s">
        <v>1861</v>
      </c>
      <c r="D729" s="102" t="s">
        <v>1862</v>
      </c>
      <c r="E729" s="102" t="s">
        <v>2008</v>
      </c>
      <c r="F729" s="102" t="s">
        <v>2009</v>
      </c>
      <c r="G729" s="102" t="s">
        <v>1865</v>
      </c>
      <c r="H729" s="102" t="s">
        <v>1806</v>
      </c>
      <c r="I729" s="102" t="s">
        <v>1806</v>
      </c>
      <c r="J729" s="102" t="s">
        <v>1806</v>
      </c>
      <c r="K729" s="103" t="s">
        <v>1806</v>
      </c>
      <c r="L729" s="102" t="s">
        <v>1806</v>
      </c>
      <c r="M729" s="102" t="s">
        <v>1806</v>
      </c>
      <c r="N729" s="102" t="s">
        <v>1806</v>
      </c>
      <c r="O729" s="104"/>
      <c r="P729" s="104"/>
      <c r="Q729" s="102"/>
      <c r="R729" s="104"/>
    </row>
    <row r="730" spans="1:18" ht="60">
      <c r="A730" s="102" t="s">
        <v>116</v>
      </c>
      <c r="B730" s="102" t="s">
        <v>2822</v>
      </c>
      <c r="C730" s="102" t="s">
        <v>1861</v>
      </c>
      <c r="D730" s="102" t="s">
        <v>1862</v>
      </c>
      <c r="E730" s="102" t="s">
        <v>2010</v>
      </c>
      <c r="F730" s="102" t="s">
        <v>2011</v>
      </c>
      <c r="G730" s="102" t="s">
        <v>1865</v>
      </c>
      <c r="H730" s="102" t="s">
        <v>1806</v>
      </c>
      <c r="I730" s="102" t="s">
        <v>1806</v>
      </c>
      <c r="J730" s="102" t="s">
        <v>1806</v>
      </c>
      <c r="K730" s="103" t="s">
        <v>1806</v>
      </c>
      <c r="L730" s="102" t="s">
        <v>1806</v>
      </c>
      <c r="M730" s="102" t="s">
        <v>1806</v>
      </c>
      <c r="N730" s="102" t="s">
        <v>1806</v>
      </c>
      <c r="O730" s="104"/>
      <c r="P730" s="104"/>
      <c r="Q730" s="102"/>
      <c r="R730" s="104"/>
    </row>
    <row r="731" spans="1:18" ht="60">
      <c r="A731" s="102" t="s">
        <v>116</v>
      </c>
      <c r="B731" s="102" t="s">
        <v>2822</v>
      </c>
      <c r="C731" s="102" t="s">
        <v>1861</v>
      </c>
      <c r="D731" s="102" t="s">
        <v>1862</v>
      </c>
      <c r="E731" s="102" t="s">
        <v>2013</v>
      </c>
      <c r="F731" s="102" t="s">
        <v>2014</v>
      </c>
      <c r="G731" s="102" t="s">
        <v>1865</v>
      </c>
      <c r="H731" s="102" t="s">
        <v>1806</v>
      </c>
      <c r="I731" s="102" t="s">
        <v>1806</v>
      </c>
      <c r="J731" s="102" t="s">
        <v>1806</v>
      </c>
      <c r="K731" s="103" t="s">
        <v>1806</v>
      </c>
      <c r="L731" s="102" t="s">
        <v>1806</v>
      </c>
      <c r="M731" s="102" t="s">
        <v>1806</v>
      </c>
      <c r="N731" s="102" t="s">
        <v>1806</v>
      </c>
      <c r="O731" s="104"/>
      <c r="P731" s="104"/>
      <c r="Q731" s="102"/>
      <c r="R731" s="104"/>
    </row>
    <row r="732" spans="1:18" ht="60">
      <c r="A732" s="102" t="s">
        <v>116</v>
      </c>
      <c r="B732" s="102" t="s">
        <v>2822</v>
      </c>
      <c r="C732" s="102" t="s">
        <v>1861</v>
      </c>
      <c r="D732" s="102" t="s">
        <v>1862</v>
      </c>
      <c r="E732" s="102" t="s">
        <v>2015</v>
      </c>
      <c r="F732" s="102" t="s">
        <v>2016</v>
      </c>
      <c r="G732" s="102" t="s">
        <v>1865</v>
      </c>
      <c r="H732" s="102" t="s">
        <v>1806</v>
      </c>
      <c r="I732" s="102" t="s">
        <v>1806</v>
      </c>
      <c r="J732" s="102" t="s">
        <v>1806</v>
      </c>
      <c r="K732" s="103" t="s">
        <v>1806</v>
      </c>
      <c r="L732" s="102" t="s">
        <v>1806</v>
      </c>
      <c r="M732" s="102" t="s">
        <v>1806</v>
      </c>
      <c r="N732" s="102" t="s">
        <v>1806</v>
      </c>
      <c r="O732" s="104"/>
      <c r="P732" s="104"/>
      <c r="Q732" s="102"/>
      <c r="R732" s="104"/>
    </row>
    <row r="733" spans="1:18" ht="60">
      <c r="A733" s="102" t="s">
        <v>116</v>
      </c>
      <c r="B733" s="102" t="s">
        <v>2822</v>
      </c>
      <c r="C733" s="102" t="s">
        <v>1861</v>
      </c>
      <c r="D733" s="102" t="s">
        <v>1862</v>
      </c>
      <c r="E733" s="102" t="s">
        <v>2017</v>
      </c>
      <c r="F733" s="102" t="s">
        <v>2018</v>
      </c>
      <c r="G733" s="102" t="s">
        <v>1865</v>
      </c>
      <c r="H733" s="102" t="s">
        <v>1806</v>
      </c>
      <c r="I733" s="102" t="s">
        <v>1806</v>
      </c>
      <c r="J733" s="102" t="s">
        <v>1806</v>
      </c>
      <c r="K733" s="103" t="s">
        <v>1806</v>
      </c>
      <c r="L733" s="102" t="s">
        <v>1806</v>
      </c>
      <c r="M733" s="102" t="s">
        <v>1806</v>
      </c>
      <c r="N733" s="102" t="s">
        <v>1806</v>
      </c>
      <c r="O733" s="104"/>
      <c r="P733" s="104"/>
      <c r="Q733" s="102"/>
      <c r="R733" s="104"/>
    </row>
    <row r="734" spans="1:18" ht="90">
      <c r="A734" s="102" t="s">
        <v>116</v>
      </c>
      <c r="B734" s="102" t="s">
        <v>2822</v>
      </c>
      <c r="C734" s="102" t="s">
        <v>1861</v>
      </c>
      <c r="D734" s="102" t="s">
        <v>1862</v>
      </c>
      <c r="E734" s="102" t="s">
        <v>2019</v>
      </c>
      <c r="F734" s="102" t="s">
        <v>2020</v>
      </c>
      <c r="G734" s="102" t="s">
        <v>1865</v>
      </c>
      <c r="H734" s="102" t="s">
        <v>1806</v>
      </c>
      <c r="I734" s="102" t="s">
        <v>1806</v>
      </c>
      <c r="J734" s="102" t="s">
        <v>1806</v>
      </c>
      <c r="K734" s="103" t="s">
        <v>1806</v>
      </c>
      <c r="L734" s="102" t="s">
        <v>1806</v>
      </c>
      <c r="M734" s="102" t="s">
        <v>1806</v>
      </c>
      <c r="N734" s="102" t="s">
        <v>1806</v>
      </c>
      <c r="O734" s="104"/>
      <c r="P734" s="104"/>
      <c r="Q734" s="102"/>
      <c r="R734" s="104"/>
    </row>
    <row r="735" spans="1:18" ht="90">
      <c r="A735" s="102" t="s">
        <v>116</v>
      </c>
      <c r="B735" s="102" t="s">
        <v>2822</v>
      </c>
      <c r="C735" s="102" t="s">
        <v>1861</v>
      </c>
      <c r="D735" s="102" t="s">
        <v>1862</v>
      </c>
      <c r="E735" s="102" t="s">
        <v>2021</v>
      </c>
      <c r="F735" s="102" t="s">
        <v>2022</v>
      </c>
      <c r="G735" s="102" t="s">
        <v>1865</v>
      </c>
      <c r="H735" s="102" t="s">
        <v>1806</v>
      </c>
      <c r="I735" s="102" t="s">
        <v>1806</v>
      </c>
      <c r="J735" s="102" t="s">
        <v>1806</v>
      </c>
      <c r="K735" s="103" t="s">
        <v>1806</v>
      </c>
      <c r="L735" s="102" t="s">
        <v>1806</v>
      </c>
      <c r="M735" s="102" t="s">
        <v>1806</v>
      </c>
      <c r="N735" s="102" t="s">
        <v>1806</v>
      </c>
      <c r="O735" s="104"/>
      <c r="P735" s="104"/>
      <c r="Q735" s="102"/>
      <c r="R735" s="104"/>
    </row>
    <row r="736" spans="1:18" ht="90">
      <c r="A736" s="102" t="s">
        <v>116</v>
      </c>
      <c r="B736" s="102" t="s">
        <v>2822</v>
      </c>
      <c r="C736" s="102" t="s">
        <v>1861</v>
      </c>
      <c r="D736" s="102" t="s">
        <v>1862</v>
      </c>
      <c r="E736" s="102" t="s">
        <v>2023</v>
      </c>
      <c r="F736" s="102" t="s">
        <v>2024</v>
      </c>
      <c r="G736" s="102" t="s">
        <v>1865</v>
      </c>
      <c r="H736" s="102" t="s">
        <v>1806</v>
      </c>
      <c r="I736" s="102" t="s">
        <v>1806</v>
      </c>
      <c r="J736" s="102" t="s">
        <v>1806</v>
      </c>
      <c r="K736" s="103" t="s">
        <v>1806</v>
      </c>
      <c r="L736" s="102" t="s">
        <v>1806</v>
      </c>
      <c r="M736" s="102" t="s">
        <v>1806</v>
      </c>
      <c r="N736" s="102" t="s">
        <v>1806</v>
      </c>
      <c r="O736" s="104"/>
      <c r="P736" s="104"/>
      <c r="Q736" s="102"/>
      <c r="R736" s="104"/>
    </row>
    <row r="737" spans="1:18" ht="90">
      <c r="A737" s="102" t="s">
        <v>116</v>
      </c>
      <c r="B737" s="102" t="s">
        <v>2822</v>
      </c>
      <c r="C737" s="102" t="s">
        <v>1861</v>
      </c>
      <c r="D737" s="102" t="s">
        <v>1862</v>
      </c>
      <c r="E737" s="102" t="s">
        <v>2025</v>
      </c>
      <c r="F737" s="102" t="s">
        <v>2026</v>
      </c>
      <c r="G737" s="102" t="s">
        <v>1865</v>
      </c>
      <c r="H737" s="102" t="s">
        <v>1806</v>
      </c>
      <c r="I737" s="102" t="s">
        <v>1806</v>
      </c>
      <c r="J737" s="102" t="s">
        <v>1806</v>
      </c>
      <c r="K737" s="103" t="s">
        <v>1806</v>
      </c>
      <c r="L737" s="102" t="s">
        <v>1806</v>
      </c>
      <c r="M737" s="102" t="s">
        <v>1806</v>
      </c>
      <c r="N737" s="102" t="s">
        <v>1806</v>
      </c>
      <c r="O737" s="104"/>
      <c r="P737" s="104"/>
      <c r="Q737" s="102"/>
      <c r="R737" s="104"/>
    </row>
    <row r="738" spans="1:18" ht="90">
      <c r="A738" s="102" t="s">
        <v>116</v>
      </c>
      <c r="B738" s="102" t="s">
        <v>2822</v>
      </c>
      <c r="C738" s="102" t="s">
        <v>1861</v>
      </c>
      <c r="D738" s="102" t="s">
        <v>1862</v>
      </c>
      <c r="E738" s="102" t="s">
        <v>2029</v>
      </c>
      <c r="F738" s="102" t="s">
        <v>2030</v>
      </c>
      <c r="G738" s="102" t="s">
        <v>1865</v>
      </c>
      <c r="H738" s="102" t="s">
        <v>1806</v>
      </c>
      <c r="I738" s="102" t="s">
        <v>1806</v>
      </c>
      <c r="J738" s="102" t="s">
        <v>1806</v>
      </c>
      <c r="K738" s="103" t="s">
        <v>1806</v>
      </c>
      <c r="L738" s="102" t="s">
        <v>1806</v>
      </c>
      <c r="M738" s="102" t="s">
        <v>1806</v>
      </c>
      <c r="N738" s="102" t="s">
        <v>1806</v>
      </c>
      <c r="O738" s="104"/>
      <c r="P738" s="104"/>
      <c r="Q738" s="102"/>
      <c r="R738" s="104"/>
    </row>
    <row r="739" spans="1:18" ht="90">
      <c r="A739" s="102" t="s">
        <v>116</v>
      </c>
      <c r="B739" s="102" t="s">
        <v>2822</v>
      </c>
      <c r="C739" s="102" t="s">
        <v>1861</v>
      </c>
      <c r="D739" s="102" t="s">
        <v>1862</v>
      </c>
      <c r="E739" s="102" t="s">
        <v>2031</v>
      </c>
      <c r="F739" s="102" t="s">
        <v>2032</v>
      </c>
      <c r="G739" s="102" t="s">
        <v>1865</v>
      </c>
      <c r="H739" s="102" t="s">
        <v>1806</v>
      </c>
      <c r="I739" s="102" t="s">
        <v>1806</v>
      </c>
      <c r="J739" s="102" t="s">
        <v>1806</v>
      </c>
      <c r="K739" s="103" t="s">
        <v>1806</v>
      </c>
      <c r="L739" s="102" t="s">
        <v>1806</v>
      </c>
      <c r="M739" s="102" t="s">
        <v>1806</v>
      </c>
      <c r="N739" s="102" t="s">
        <v>1806</v>
      </c>
      <c r="O739" s="104"/>
      <c r="P739" s="104"/>
      <c r="Q739" s="102"/>
      <c r="R739" s="104"/>
    </row>
    <row r="740" spans="1:18" ht="90">
      <c r="A740" s="102" t="s">
        <v>116</v>
      </c>
      <c r="B740" s="102" t="s">
        <v>2822</v>
      </c>
      <c r="C740" s="102" t="s">
        <v>1861</v>
      </c>
      <c r="D740" s="102" t="s">
        <v>1862</v>
      </c>
      <c r="E740" s="102" t="s">
        <v>2033</v>
      </c>
      <c r="F740" s="102" t="s">
        <v>2034</v>
      </c>
      <c r="G740" s="102" t="s">
        <v>1865</v>
      </c>
      <c r="H740" s="102" t="s">
        <v>1806</v>
      </c>
      <c r="I740" s="102" t="s">
        <v>1806</v>
      </c>
      <c r="J740" s="102" t="s">
        <v>1806</v>
      </c>
      <c r="K740" s="103" t="s">
        <v>1806</v>
      </c>
      <c r="L740" s="102" t="s">
        <v>1806</v>
      </c>
      <c r="M740" s="102" t="s">
        <v>1806</v>
      </c>
      <c r="N740" s="102" t="s">
        <v>1806</v>
      </c>
      <c r="O740" s="104"/>
      <c r="P740" s="104"/>
      <c r="Q740" s="102"/>
      <c r="R740" s="104"/>
    </row>
    <row r="741" spans="1:18" ht="90">
      <c r="A741" s="102" t="s">
        <v>116</v>
      </c>
      <c r="B741" s="102" t="s">
        <v>2822</v>
      </c>
      <c r="C741" s="102" t="s">
        <v>1861</v>
      </c>
      <c r="D741" s="102" t="s">
        <v>1862</v>
      </c>
      <c r="E741" s="102" t="s">
        <v>2035</v>
      </c>
      <c r="F741" s="102" t="s">
        <v>2036</v>
      </c>
      <c r="G741" s="102" t="s">
        <v>1865</v>
      </c>
      <c r="H741" s="102" t="s">
        <v>1806</v>
      </c>
      <c r="I741" s="102" t="s">
        <v>1806</v>
      </c>
      <c r="J741" s="102" t="s">
        <v>1806</v>
      </c>
      <c r="K741" s="103" t="s">
        <v>1806</v>
      </c>
      <c r="L741" s="102" t="s">
        <v>1806</v>
      </c>
      <c r="M741" s="102" t="s">
        <v>1806</v>
      </c>
      <c r="N741" s="102" t="s">
        <v>1806</v>
      </c>
      <c r="O741" s="104"/>
      <c r="P741" s="104"/>
      <c r="Q741" s="102"/>
      <c r="R741" s="104"/>
    </row>
    <row r="742" spans="1:18" ht="90">
      <c r="A742" s="102" t="s">
        <v>116</v>
      </c>
      <c r="B742" s="102" t="s">
        <v>2822</v>
      </c>
      <c r="C742" s="102" t="s">
        <v>1861</v>
      </c>
      <c r="D742" s="102" t="s">
        <v>1862</v>
      </c>
      <c r="E742" s="102" t="s">
        <v>2037</v>
      </c>
      <c r="F742" s="102" t="s">
        <v>2038</v>
      </c>
      <c r="G742" s="102" t="s">
        <v>1865</v>
      </c>
      <c r="H742" s="102" t="s">
        <v>1806</v>
      </c>
      <c r="I742" s="102" t="s">
        <v>1806</v>
      </c>
      <c r="J742" s="102" t="s">
        <v>1806</v>
      </c>
      <c r="K742" s="103" t="s">
        <v>1806</v>
      </c>
      <c r="L742" s="102" t="s">
        <v>1806</v>
      </c>
      <c r="M742" s="102" t="s">
        <v>1806</v>
      </c>
      <c r="N742" s="102" t="s">
        <v>1806</v>
      </c>
      <c r="O742" s="104"/>
      <c r="P742" s="104"/>
      <c r="Q742" s="102"/>
      <c r="R742" s="104"/>
    </row>
    <row r="743" spans="1:18" ht="90">
      <c r="A743" s="102" t="s">
        <v>116</v>
      </c>
      <c r="B743" s="102" t="s">
        <v>2822</v>
      </c>
      <c r="C743" s="102" t="s">
        <v>1861</v>
      </c>
      <c r="D743" s="102" t="s">
        <v>1862</v>
      </c>
      <c r="E743" s="102" t="s">
        <v>2039</v>
      </c>
      <c r="F743" s="102" t="s">
        <v>2040</v>
      </c>
      <c r="G743" s="102" t="s">
        <v>1865</v>
      </c>
      <c r="H743" s="102" t="s">
        <v>1806</v>
      </c>
      <c r="I743" s="102" t="s">
        <v>1806</v>
      </c>
      <c r="J743" s="102" t="s">
        <v>1806</v>
      </c>
      <c r="K743" s="103" t="s">
        <v>1806</v>
      </c>
      <c r="L743" s="102" t="s">
        <v>1806</v>
      </c>
      <c r="M743" s="102" t="s">
        <v>1806</v>
      </c>
      <c r="N743" s="102" t="s">
        <v>1806</v>
      </c>
      <c r="O743" s="104"/>
      <c r="P743" s="104"/>
      <c r="Q743" s="102"/>
      <c r="R743" s="104"/>
    </row>
    <row r="744" spans="1:18" ht="90">
      <c r="A744" s="102" t="s">
        <v>116</v>
      </c>
      <c r="B744" s="102" t="s">
        <v>2822</v>
      </c>
      <c r="C744" s="102" t="s">
        <v>1861</v>
      </c>
      <c r="D744" s="102" t="s">
        <v>1862</v>
      </c>
      <c r="E744" s="102" t="s">
        <v>2042</v>
      </c>
      <c r="F744" s="102" t="s">
        <v>2043</v>
      </c>
      <c r="G744" s="102" t="s">
        <v>1865</v>
      </c>
      <c r="H744" s="102" t="s">
        <v>1806</v>
      </c>
      <c r="I744" s="102" t="s">
        <v>1806</v>
      </c>
      <c r="J744" s="102" t="s">
        <v>1806</v>
      </c>
      <c r="K744" s="103" t="s">
        <v>1806</v>
      </c>
      <c r="L744" s="102" t="s">
        <v>1806</v>
      </c>
      <c r="M744" s="102" t="s">
        <v>1806</v>
      </c>
      <c r="N744" s="102" t="s">
        <v>1806</v>
      </c>
      <c r="O744" s="104"/>
      <c r="P744" s="104"/>
      <c r="Q744" s="102"/>
      <c r="R744" s="104"/>
    </row>
    <row r="745" spans="1:18" ht="90">
      <c r="A745" s="102" t="s">
        <v>116</v>
      </c>
      <c r="B745" s="102" t="s">
        <v>2822</v>
      </c>
      <c r="C745" s="102" t="s">
        <v>1861</v>
      </c>
      <c r="D745" s="102" t="s">
        <v>1862</v>
      </c>
      <c r="E745" s="102" t="s">
        <v>2044</v>
      </c>
      <c r="F745" s="102" t="s">
        <v>2045</v>
      </c>
      <c r="G745" s="102" t="s">
        <v>1865</v>
      </c>
      <c r="H745" s="102" t="s">
        <v>1806</v>
      </c>
      <c r="I745" s="102" t="s">
        <v>1806</v>
      </c>
      <c r="J745" s="102" t="s">
        <v>1806</v>
      </c>
      <c r="K745" s="103" t="s">
        <v>1806</v>
      </c>
      <c r="L745" s="102" t="s">
        <v>1806</v>
      </c>
      <c r="M745" s="102" t="s">
        <v>1806</v>
      </c>
      <c r="N745" s="102" t="s">
        <v>1806</v>
      </c>
      <c r="O745" s="104"/>
      <c r="P745" s="104"/>
      <c r="Q745" s="102"/>
      <c r="R745" s="104"/>
    </row>
    <row r="746" spans="1:18" ht="90">
      <c r="A746" s="102" t="s">
        <v>116</v>
      </c>
      <c r="B746" s="102" t="s">
        <v>2822</v>
      </c>
      <c r="C746" s="102" t="s">
        <v>1861</v>
      </c>
      <c r="D746" s="102" t="s">
        <v>1862</v>
      </c>
      <c r="E746" s="102" t="s">
        <v>2046</v>
      </c>
      <c r="F746" s="102" t="s">
        <v>2047</v>
      </c>
      <c r="G746" s="102" t="s">
        <v>1865</v>
      </c>
      <c r="H746" s="102" t="s">
        <v>1806</v>
      </c>
      <c r="I746" s="102" t="s">
        <v>1806</v>
      </c>
      <c r="J746" s="102" t="s">
        <v>1806</v>
      </c>
      <c r="K746" s="103" t="s">
        <v>1806</v>
      </c>
      <c r="L746" s="102" t="s">
        <v>1806</v>
      </c>
      <c r="M746" s="102" t="s">
        <v>1806</v>
      </c>
      <c r="N746" s="102" t="s">
        <v>1806</v>
      </c>
      <c r="O746" s="104"/>
      <c r="P746" s="104"/>
      <c r="Q746" s="102"/>
      <c r="R746" s="104"/>
    </row>
    <row r="747" spans="1:18" ht="60">
      <c r="A747" s="102" t="s">
        <v>116</v>
      </c>
      <c r="B747" s="102" t="s">
        <v>2822</v>
      </c>
      <c r="C747" s="102" t="s">
        <v>1861</v>
      </c>
      <c r="D747" s="102" t="s">
        <v>1862</v>
      </c>
      <c r="E747" s="102" t="s">
        <v>2048</v>
      </c>
      <c r="F747" s="102" t="s">
        <v>2049</v>
      </c>
      <c r="G747" s="102" t="s">
        <v>1865</v>
      </c>
      <c r="H747" s="102" t="s">
        <v>1806</v>
      </c>
      <c r="I747" s="102" t="s">
        <v>1806</v>
      </c>
      <c r="J747" s="102" t="s">
        <v>1806</v>
      </c>
      <c r="K747" s="103" t="s">
        <v>1806</v>
      </c>
      <c r="L747" s="102" t="s">
        <v>1806</v>
      </c>
      <c r="M747" s="102" t="s">
        <v>1806</v>
      </c>
      <c r="N747" s="102" t="s">
        <v>1806</v>
      </c>
      <c r="O747" s="104"/>
      <c r="P747" s="104"/>
      <c r="Q747" s="102"/>
      <c r="R747" s="104"/>
    </row>
    <row r="748" spans="1:18" ht="60">
      <c r="A748" s="102" t="s">
        <v>116</v>
      </c>
      <c r="B748" s="102" t="s">
        <v>2822</v>
      </c>
      <c r="C748" s="102" t="s">
        <v>1861</v>
      </c>
      <c r="D748" s="102" t="s">
        <v>1862</v>
      </c>
      <c r="E748" s="102" t="s">
        <v>2050</v>
      </c>
      <c r="F748" s="102" t="s">
        <v>2051</v>
      </c>
      <c r="G748" s="102" t="s">
        <v>1865</v>
      </c>
      <c r="H748" s="102" t="s">
        <v>1806</v>
      </c>
      <c r="I748" s="102" t="s">
        <v>1806</v>
      </c>
      <c r="J748" s="102" t="s">
        <v>1806</v>
      </c>
      <c r="K748" s="103" t="s">
        <v>1806</v>
      </c>
      <c r="L748" s="102" t="s">
        <v>1806</v>
      </c>
      <c r="M748" s="102" t="s">
        <v>1806</v>
      </c>
      <c r="N748" s="102" t="s">
        <v>1806</v>
      </c>
      <c r="O748" s="104"/>
      <c r="P748" s="104"/>
      <c r="Q748" s="102"/>
      <c r="R748" s="104"/>
    </row>
    <row r="749" spans="1:18" ht="105">
      <c r="A749" s="102" t="s">
        <v>116</v>
      </c>
      <c r="B749" s="102" t="s">
        <v>2822</v>
      </c>
      <c r="C749" s="102" t="s">
        <v>1861</v>
      </c>
      <c r="D749" s="102" t="s">
        <v>1862</v>
      </c>
      <c r="E749" s="102" t="s">
        <v>2052</v>
      </c>
      <c r="F749" s="102" t="s">
        <v>2053</v>
      </c>
      <c r="G749" s="102" t="s">
        <v>1865</v>
      </c>
      <c r="H749" s="102" t="s">
        <v>1806</v>
      </c>
      <c r="I749" s="102" t="s">
        <v>1806</v>
      </c>
      <c r="J749" s="102" t="s">
        <v>1806</v>
      </c>
      <c r="K749" s="103" t="s">
        <v>1806</v>
      </c>
      <c r="L749" s="102" t="s">
        <v>1806</v>
      </c>
      <c r="M749" s="102" t="s">
        <v>1806</v>
      </c>
      <c r="N749" s="102" t="s">
        <v>1806</v>
      </c>
      <c r="O749" s="104"/>
      <c r="P749" s="104"/>
      <c r="Q749" s="102"/>
      <c r="R749" s="104"/>
    </row>
    <row r="750" spans="1:18" ht="105">
      <c r="A750" s="102" t="s">
        <v>116</v>
      </c>
      <c r="B750" s="102" t="s">
        <v>2822</v>
      </c>
      <c r="C750" s="102" t="s">
        <v>1861</v>
      </c>
      <c r="D750" s="102" t="s">
        <v>1862</v>
      </c>
      <c r="E750" s="102" t="s">
        <v>2054</v>
      </c>
      <c r="F750" s="102" t="s">
        <v>2055</v>
      </c>
      <c r="G750" s="102" t="s">
        <v>1865</v>
      </c>
      <c r="H750" s="102" t="s">
        <v>1806</v>
      </c>
      <c r="I750" s="102" t="s">
        <v>1806</v>
      </c>
      <c r="J750" s="102" t="s">
        <v>1806</v>
      </c>
      <c r="K750" s="103" t="s">
        <v>1806</v>
      </c>
      <c r="L750" s="102" t="s">
        <v>1806</v>
      </c>
      <c r="M750" s="102" t="s">
        <v>1806</v>
      </c>
      <c r="N750" s="102" t="s">
        <v>1806</v>
      </c>
      <c r="O750" s="104"/>
      <c r="P750" s="104"/>
      <c r="Q750" s="102"/>
      <c r="R750" s="104"/>
    </row>
    <row r="751" spans="1:18" ht="90">
      <c r="A751" s="102" t="s">
        <v>116</v>
      </c>
      <c r="B751" s="102" t="s">
        <v>2822</v>
      </c>
      <c r="C751" s="102" t="s">
        <v>1861</v>
      </c>
      <c r="D751" s="102" t="s">
        <v>1862</v>
      </c>
      <c r="E751" s="102" t="s">
        <v>2056</v>
      </c>
      <c r="F751" s="102" t="s">
        <v>2057</v>
      </c>
      <c r="G751" s="102" t="s">
        <v>1865</v>
      </c>
      <c r="H751" s="102" t="s">
        <v>1806</v>
      </c>
      <c r="I751" s="102" t="s">
        <v>1806</v>
      </c>
      <c r="J751" s="102" t="s">
        <v>1806</v>
      </c>
      <c r="K751" s="103" t="s">
        <v>1806</v>
      </c>
      <c r="L751" s="102" t="s">
        <v>1806</v>
      </c>
      <c r="M751" s="102" t="s">
        <v>1806</v>
      </c>
      <c r="N751" s="102" t="s">
        <v>1806</v>
      </c>
      <c r="O751" s="104"/>
      <c r="P751" s="104"/>
      <c r="Q751" s="102"/>
      <c r="R751" s="104"/>
    </row>
    <row r="752" spans="1:18" ht="60">
      <c r="A752" s="102" t="s">
        <v>116</v>
      </c>
      <c r="B752" s="102" t="s">
        <v>2822</v>
      </c>
      <c r="C752" s="102" t="s">
        <v>1861</v>
      </c>
      <c r="D752" s="102" t="s">
        <v>1862</v>
      </c>
      <c r="E752" s="102" t="s">
        <v>2058</v>
      </c>
      <c r="F752" s="102" t="s">
        <v>2059</v>
      </c>
      <c r="G752" s="102" t="s">
        <v>1865</v>
      </c>
      <c r="H752" s="102" t="s">
        <v>1806</v>
      </c>
      <c r="I752" s="102" t="s">
        <v>1806</v>
      </c>
      <c r="J752" s="102" t="s">
        <v>1806</v>
      </c>
      <c r="K752" s="103" t="s">
        <v>1806</v>
      </c>
      <c r="L752" s="102" t="s">
        <v>1806</v>
      </c>
      <c r="M752" s="102" t="s">
        <v>1806</v>
      </c>
      <c r="N752" s="102" t="s">
        <v>1806</v>
      </c>
      <c r="O752" s="104"/>
      <c r="P752" s="104"/>
      <c r="Q752" s="102"/>
      <c r="R752" s="104"/>
    </row>
    <row r="753" spans="1:18" ht="90">
      <c r="A753" s="102" t="s">
        <v>116</v>
      </c>
      <c r="B753" s="102" t="s">
        <v>2822</v>
      </c>
      <c r="C753" s="102" t="s">
        <v>1861</v>
      </c>
      <c r="D753" s="102" t="s">
        <v>1862</v>
      </c>
      <c r="E753" s="102" t="s">
        <v>2060</v>
      </c>
      <c r="F753" s="102" t="s">
        <v>2061</v>
      </c>
      <c r="G753" s="102" t="s">
        <v>1865</v>
      </c>
      <c r="H753" s="102" t="s">
        <v>1806</v>
      </c>
      <c r="I753" s="102" t="s">
        <v>1806</v>
      </c>
      <c r="J753" s="102" t="s">
        <v>1806</v>
      </c>
      <c r="K753" s="103" t="s">
        <v>1806</v>
      </c>
      <c r="L753" s="102" t="s">
        <v>1806</v>
      </c>
      <c r="M753" s="102" t="s">
        <v>1806</v>
      </c>
      <c r="N753" s="102" t="s">
        <v>1806</v>
      </c>
      <c r="O753" s="104"/>
      <c r="P753" s="104"/>
      <c r="Q753" s="102"/>
      <c r="R753" s="104"/>
    </row>
    <row r="754" spans="1:18" ht="90">
      <c r="A754" s="102" t="s">
        <v>116</v>
      </c>
      <c r="B754" s="102" t="s">
        <v>2822</v>
      </c>
      <c r="C754" s="102" t="s">
        <v>1861</v>
      </c>
      <c r="D754" s="102" t="s">
        <v>1862</v>
      </c>
      <c r="E754" s="102" t="s">
        <v>2062</v>
      </c>
      <c r="F754" s="102" t="s">
        <v>2063</v>
      </c>
      <c r="G754" s="102" t="s">
        <v>1865</v>
      </c>
      <c r="H754" s="102" t="s">
        <v>1806</v>
      </c>
      <c r="I754" s="102" t="s">
        <v>1806</v>
      </c>
      <c r="J754" s="102" t="s">
        <v>1806</v>
      </c>
      <c r="K754" s="103" t="s">
        <v>1806</v>
      </c>
      <c r="L754" s="102" t="s">
        <v>1806</v>
      </c>
      <c r="M754" s="102" t="s">
        <v>1806</v>
      </c>
      <c r="N754" s="102" t="s">
        <v>1806</v>
      </c>
      <c r="O754" s="104"/>
      <c r="P754" s="104"/>
      <c r="Q754" s="102"/>
      <c r="R754" s="104"/>
    </row>
    <row r="755" spans="1:18" ht="90">
      <c r="A755" s="102" t="s">
        <v>116</v>
      </c>
      <c r="B755" s="102" t="s">
        <v>2822</v>
      </c>
      <c r="C755" s="102" t="s">
        <v>1861</v>
      </c>
      <c r="D755" s="102" t="s">
        <v>1862</v>
      </c>
      <c r="E755" s="102" t="s">
        <v>2064</v>
      </c>
      <c r="F755" s="102" t="s">
        <v>2065</v>
      </c>
      <c r="G755" s="102" t="s">
        <v>1865</v>
      </c>
      <c r="H755" s="102" t="s">
        <v>1806</v>
      </c>
      <c r="I755" s="102" t="s">
        <v>1806</v>
      </c>
      <c r="J755" s="102" t="s">
        <v>1806</v>
      </c>
      <c r="K755" s="103" t="s">
        <v>1806</v>
      </c>
      <c r="L755" s="102" t="s">
        <v>1806</v>
      </c>
      <c r="M755" s="102" t="s">
        <v>1806</v>
      </c>
      <c r="N755" s="102" t="s">
        <v>1806</v>
      </c>
      <c r="O755" s="104"/>
      <c r="P755" s="104"/>
      <c r="Q755" s="102"/>
      <c r="R755" s="104"/>
    </row>
    <row r="756" spans="1:18" ht="60">
      <c r="A756" s="102" t="s">
        <v>116</v>
      </c>
      <c r="B756" s="102" t="s">
        <v>2822</v>
      </c>
      <c r="C756" s="102" t="s">
        <v>1861</v>
      </c>
      <c r="D756" s="102" t="s">
        <v>1862</v>
      </c>
      <c r="E756" s="102" t="s">
        <v>2066</v>
      </c>
      <c r="F756" s="102" t="s">
        <v>2067</v>
      </c>
      <c r="G756" s="102" t="s">
        <v>1865</v>
      </c>
      <c r="H756" s="102" t="s">
        <v>1806</v>
      </c>
      <c r="I756" s="102" t="s">
        <v>1806</v>
      </c>
      <c r="J756" s="102" t="s">
        <v>1806</v>
      </c>
      <c r="K756" s="103" t="s">
        <v>1806</v>
      </c>
      <c r="L756" s="102" t="s">
        <v>1806</v>
      </c>
      <c r="M756" s="102" t="s">
        <v>1806</v>
      </c>
      <c r="N756" s="102" t="s">
        <v>1806</v>
      </c>
      <c r="O756" s="104"/>
      <c r="P756" s="104"/>
      <c r="Q756" s="102"/>
      <c r="R756" s="104"/>
    </row>
    <row r="757" spans="1:18" ht="90">
      <c r="A757" s="102" t="s">
        <v>116</v>
      </c>
      <c r="B757" s="102" t="s">
        <v>2822</v>
      </c>
      <c r="C757" s="102" t="s">
        <v>1861</v>
      </c>
      <c r="D757" s="102" t="s">
        <v>1862</v>
      </c>
      <c r="E757" s="102" t="s">
        <v>2068</v>
      </c>
      <c r="F757" s="102" t="s">
        <v>2069</v>
      </c>
      <c r="G757" s="102" t="s">
        <v>1865</v>
      </c>
      <c r="H757" s="102" t="s">
        <v>1806</v>
      </c>
      <c r="I757" s="102" t="s">
        <v>1806</v>
      </c>
      <c r="J757" s="102" t="s">
        <v>1806</v>
      </c>
      <c r="K757" s="103" t="s">
        <v>1806</v>
      </c>
      <c r="L757" s="102" t="s">
        <v>1806</v>
      </c>
      <c r="M757" s="102" t="s">
        <v>1806</v>
      </c>
      <c r="N757" s="102" t="s">
        <v>1806</v>
      </c>
      <c r="O757" s="104"/>
      <c r="P757" s="104"/>
      <c r="Q757" s="102"/>
      <c r="R757" s="104"/>
    </row>
    <row r="758" spans="1:18" ht="90">
      <c r="A758" s="102" t="s">
        <v>116</v>
      </c>
      <c r="B758" s="102" t="s">
        <v>2822</v>
      </c>
      <c r="C758" s="102" t="s">
        <v>1861</v>
      </c>
      <c r="D758" s="102" t="s">
        <v>1862</v>
      </c>
      <c r="E758" s="102" t="s">
        <v>2070</v>
      </c>
      <c r="F758" s="102" t="s">
        <v>2071</v>
      </c>
      <c r="G758" s="102" t="s">
        <v>1865</v>
      </c>
      <c r="H758" s="102" t="s">
        <v>1806</v>
      </c>
      <c r="I758" s="102" t="s">
        <v>1806</v>
      </c>
      <c r="J758" s="102" t="s">
        <v>1806</v>
      </c>
      <c r="K758" s="103" t="s">
        <v>1806</v>
      </c>
      <c r="L758" s="102" t="s">
        <v>1806</v>
      </c>
      <c r="M758" s="102" t="s">
        <v>1806</v>
      </c>
      <c r="N758" s="102" t="s">
        <v>1806</v>
      </c>
      <c r="O758" s="104"/>
      <c r="P758" s="104"/>
      <c r="Q758" s="102"/>
      <c r="R758" s="104"/>
    </row>
    <row r="759" spans="1:18" ht="90">
      <c r="A759" s="102" t="s">
        <v>116</v>
      </c>
      <c r="B759" s="102" t="s">
        <v>2822</v>
      </c>
      <c r="C759" s="102" t="s">
        <v>1861</v>
      </c>
      <c r="D759" s="102" t="s">
        <v>1862</v>
      </c>
      <c r="E759" s="102" t="s">
        <v>2072</v>
      </c>
      <c r="F759" s="102" t="s">
        <v>2073</v>
      </c>
      <c r="G759" s="102" t="s">
        <v>1865</v>
      </c>
      <c r="H759" s="102" t="s">
        <v>1806</v>
      </c>
      <c r="I759" s="102" t="s">
        <v>1806</v>
      </c>
      <c r="J759" s="102" t="s">
        <v>1806</v>
      </c>
      <c r="K759" s="103" t="s">
        <v>1806</v>
      </c>
      <c r="L759" s="102" t="s">
        <v>1806</v>
      </c>
      <c r="M759" s="102" t="s">
        <v>1806</v>
      </c>
      <c r="N759" s="102" t="s">
        <v>1806</v>
      </c>
      <c r="O759" s="104"/>
      <c r="P759" s="104"/>
      <c r="Q759" s="102"/>
      <c r="R759" s="104"/>
    </row>
    <row r="760" spans="1:18" ht="90">
      <c r="A760" s="102" t="s">
        <v>116</v>
      </c>
      <c r="B760" s="102" t="s">
        <v>2822</v>
      </c>
      <c r="C760" s="102" t="s">
        <v>1861</v>
      </c>
      <c r="D760" s="102" t="s">
        <v>1862</v>
      </c>
      <c r="E760" s="102" t="s">
        <v>2074</v>
      </c>
      <c r="F760" s="102" t="s">
        <v>2075</v>
      </c>
      <c r="G760" s="102" t="s">
        <v>1865</v>
      </c>
      <c r="H760" s="102" t="s">
        <v>1806</v>
      </c>
      <c r="I760" s="102" t="s">
        <v>1806</v>
      </c>
      <c r="J760" s="102" t="s">
        <v>1806</v>
      </c>
      <c r="K760" s="103" t="s">
        <v>1806</v>
      </c>
      <c r="L760" s="102" t="s">
        <v>1806</v>
      </c>
      <c r="M760" s="102" t="s">
        <v>1806</v>
      </c>
      <c r="N760" s="102" t="s">
        <v>1806</v>
      </c>
      <c r="O760" s="104"/>
      <c r="P760" s="104"/>
      <c r="Q760" s="102"/>
      <c r="R760" s="104"/>
    </row>
    <row r="761" spans="1:18" ht="90">
      <c r="A761" s="102" t="s">
        <v>116</v>
      </c>
      <c r="B761" s="102" t="s">
        <v>2822</v>
      </c>
      <c r="C761" s="102" t="s">
        <v>1861</v>
      </c>
      <c r="D761" s="102" t="s">
        <v>1862</v>
      </c>
      <c r="E761" s="102" t="s">
        <v>2076</v>
      </c>
      <c r="F761" s="102" t="s">
        <v>2077</v>
      </c>
      <c r="G761" s="102" t="s">
        <v>1865</v>
      </c>
      <c r="H761" s="102" t="s">
        <v>1806</v>
      </c>
      <c r="I761" s="102" t="s">
        <v>1806</v>
      </c>
      <c r="J761" s="102" t="s">
        <v>1806</v>
      </c>
      <c r="K761" s="103" t="s">
        <v>1806</v>
      </c>
      <c r="L761" s="102" t="s">
        <v>1806</v>
      </c>
      <c r="M761" s="102" t="s">
        <v>1806</v>
      </c>
      <c r="N761" s="102" t="s">
        <v>1806</v>
      </c>
      <c r="O761" s="104"/>
      <c r="P761" s="104"/>
      <c r="Q761" s="102"/>
      <c r="R761" s="104"/>
    </row>
    <row r="762" spans="1:18" ht="90">
      <c r="A762" s="102" t="s">
        <v>116</v>
      </c>
      <c r="B762" s="102" t="s">
        <v>2822</v>
      </c>
      <c r="C762" s="102" t="s">
        <v>1861</v>
      </c>
      <c r="D762" s="102" t="s">
        <v>1862</v>
      </c>
      <c r="E762" s="102" t="s">
        <v>2078</v>
      </c>
      <c r="F762" s="102" t="s">
        <v>2079</v>
      </c>
      <c r="G762" s="102" t="s">
        <v>1865</v>
      </c>
      <c r="H762" s="102" t="s">
        <v>1806</v>
      </c>
      <c r="I762" s="102" t="s">
        <v>1806</v>
      </c>
      <c r="J762" s="102" t="s">
        <v>1806</v>
      </c>
      <c r="K762" s="103" t="s">
        <v>1806</v>
      </c>
      <c r="L762" s="102" t="s">
        <v>1806</v>
      </c>
      <c r="M762" s="102" t="s">
        <v>1806</v>
      </c>
      <c r="N762" s="102" t="s">
        <v>1806</v>
      </c>
      <c r="O762" s="104"/>
      <c r="P762" s="104"/>
      <c r="Q762" s="102"/>
      <c r="R762" s="104"/>
    </row>
    <row r="763" spans="1:18" ht="60">
      <c r="A763" s="102" t="s">
        <v>116</v>
      </c>
      <c r="B763" s="102" t="s">
        <v>2822</v>
      </c>
      <c r="C763" s="102" t="s">
        <v>1861</v>
      </c>
      <c r="D763" s="102" t="s">
        <v>1862</v>
      </c>
      <c r="E763" s="102" t="s">
        <v>2080</v>
      </c>
      <c r="F763" s="102" t="s">
        <v>2081</v>
      </c>
      <c r="G763" s="102" t="s">
        <v>1865</v>
      </c>
      <c r="H763" s="102" t="s">
        <v>1806</v>
      </c>
      <c r="I763" s="102" t="s">
        <v>1806</v>
      </c>
      <c r="J763" s="102" t="s">
        <v>1806</v>
      </c>
      <c r="K763" s="103" t="s">
        <v>1806</v>
      </c>
      <c r="L763" s="102" t="s">
        <v>1806</v>
      </c>
      <c r="M763" s="102" t="s">
        <v>1806</v>
      </c>
      <c r="N763" s="102" t="s">
        <v>1806</v>
      </c>
      <c r="O763" s="104"/>
      <c r="P763" s="104"/>
      <c r="Q763" s="102"/>
      <c r="R763" s="104"/>
    </row>
    <row r="764" spans="1:18" ht="60">
      <c r="A764" s="102" t="s">
        <v>116</v>
      </c>
      <c r="B764" s="102" t="s">
        <v>2822</v>
      </c>
      <c r="C764" s="102" t="s">
        <v>1861</v>
      </c>
      <c r="D764" s="102" t="s">
        <v>1862</v>
      </c>
      <c r="E764" s="102" t="s">
        <v>2082</v>
      </c>
      <c r="F764" s="102" t="s">
        <v>2083</v>
      </c>
      <c r="G764" s="102" t="s">
        <v>1865</v>
      </c>
      <c r="H764" s="102" t="s">
        <v>1806</v>
      </c>
      <c r="I764" s="102" t="s">
        <v>1806</v>
      </c>
      <c r="J764" s="102" t="s">
        <v>1806</v>
      </c>
      <c r="K764" s="103" t="s">
        <v>1806</v>
      </c>
      <c r="L764" s="102" t="s">
        <v>1806</v>
      </c>
      <c r="M764" s="102" t="s">
        <v>1806</v>
      </c>
      <c r="N764" s="102" t="s">
        <v>1806</v>
      </c>
      <c r="O764" s="104"/>
      <c r="P764" s="104"/>
      <c r="Q764" s="102"/>
      <c r="R764" s="104"/>
    </row>
    <row r="765" spans="1:18" ht="60">
      <c r="A765" s="102" t="s">
        <v>116</v>
      </c>
      <c r="B765" s="102" t="s">
        <v>2822</v>
      </c>
      <c r="C765" s="102" t="s">
        <v>1861</v>
      </c>
      <c r="D765" s="102" t="s">
        <v>1862</v>
      </c>
      <c r="E765" s="102" t="s">
        <v>2085</v>
      </c>
      <c r="F765" s="102" t="s">
        <v>2086</v>
      </c>
      <c r="G765" s="102" t="s">
        <v>1865</v>
      </c>
      <c r="H765" s="102" t="s">
        <v>1806</v>
      </c>
      <c r="I765" s="102" t="s">
        <v>1806</v>
      </c>
      <c r="J765" s="102" t="s">
        <v>1806</v>
      </c>
      <c r="K765" s="103" t="s">
        <v>1806</v>
      </c>
      <c r="L765" s="102" t="s">
        <v>1806</v>
      </c>
      <c r="M765" s="102" t="s">
        <v>1806</v>
      </c>
      <c r="N765" s="102" t="s">
        <v>1806</v>
      </c>
      <c r="O765" s="104"/>
      <c r="P765" s="104"/>
      <c r="Q765" s="102"/>
      <c r="R765" s="104"/>
    </row>
    <row r="766" spans="1:18" ht="60">
      <c r="A766" s="102" t="s">
        <v>116</v>
      </c>
      <c r="B766" s="102" t="s">
        <v>2822</v>
      </c>
      <c r="C766" s="102" t="s">
        <v>1861</v>
      </c>
      <c r="D766" s="102" t="s">
        <v>1862</v>
      </c>
      <c r="E766" s="102" t="s">
        <v>2087</v>
      </c>
      <c r="F766" s="102" t="s">
        <v>2088</v>
      </c>
      <c r="G766" s="102" t="s">
        <v>1865</v>
      </c>
      <c r="H766" s="102" t="s">
        <v>1806</v>
      </c>
      <c r="I766" s="102" t="s">
        <v>1806</v>
      </c>
      <c r="J766" s="102" t="s">
        <v>1806</v>
      </c>
      <c r="K766" s="103" t="s">
        <v>1806</v>
      </c>
      <c r="L766" s="102" t="s">
        <v>1806</v>
      </c>
      <c r="M766" s="102" t="s">
        <v>1806</v>
      </c>
      <c r="N766" s="102" t="s">
        <v>1806</v>
      </c>
      <c r="O766" s="104"/>
      <c r="P766" s="104"/>
      <c r="Q766" s="102"/>
      <c r="R766" s="104"/>
    </row>
    <row r="767" spans="1:18" ht="90">
      <c r="A767" s="102" t="s">
        <v>116</v>
      </c>
      <c r="B767" s="102" t="s">
        <v>2822</v>
      </c>
      <c r="C767" s="102" t="s">
        <v>1861</v>
      </c>
      <c r="D767" s="102" t="s">
        <v>1862</v>
      </c>
      <c r="E767" s="102" t="s">
        <v>2089</v>
      </c>
      <c r="F767" s="102" t="s">
        <v>2090</v>
      </c>
      <c r="G767" s="102" t="s">
        <v>1865</v>
      </c>
      <c r="H767" s="102" t="s">
        <v>1806</v>
      </c>
      <c r="I767" s="102" t="s">
        <v>1806</v>
      </c>
      <c r="J767" s="102" t="s">
        <v>1806</v>
      </c>
      <c r="K767" s="103" t="s">
        <v>1806</v>
      </c>
      <c r="L767" s="102" t="s">
        <v>1806</v>
      </c>
      <c r="M767" s="102" t="s">
        <v>1806</v>
      </c>
      <c r="N767" s="102" t="s">
        <v>1806</v>
      </c>
      <c r="O767" s="104"/>
      <c r="P767" s="104"/>
      <c r="Q767" s="102"/>
      <c r="R767" s="104"/>
    </row>
    <row r="768" spans="1:18" ht="90">
      <c r="A768" s="102" t="s">
        <v>116</v>
      </c>
      <c r="B768" s="102" t="s">
        <v>2822</v>
      </c>
      <c r="C768" s="102" t="s">
        <v>1861</v>
      </c>
      <c r="D768" s="102" t="s">
        <v>1862</v>
      </c>
      <c r="E768" s="102" t="s">
        <v>2091</v>
      </c>
      <c r="F768" s="102" t="s">
        <v>2092</v>
      </c>
      <c r="G768" s="102" t="s">
        <v>1865</v>
      </c>
      <c r="H768" s="102" t="s">
        <v>1806</v>
      </c>
      <c r="I768" s="102" t="s">
        <v>1806</v>
      </c>
      <c r="J768" s="102" t="s">
        <v>1806</v>
      </c>
      <c r="K768" s="103" t="s">
        <v>1806</v>
      </c>
      <c r="L768" s="102" t="s">
        <v>1806</v>
      </c>
      <c r="M768" s="102" t="s">
        <v>1806</v>
      </c>
      <c r="N768" s="102" t="s">
        <v>1806</v>
      </c>
      <c r="O768" s="104"/>
      <c r="P768" s="104"/>
      <c r="Q768" s="102"/>
      <c r="R768" s="104"/>
    </row>
    <row r="769" spans="1:18" ht="90">
      <c r="A769" s="102" t="s">
        <v>116</v>
      </c>
      <c r="B769" s="102" t="s">
        <v>2822</v>
      </c>
      <c r="C769" s="102" t="s">
        <v>1861</v>
      </c>
      <c r="D769" s="102" t="s">
        <v>1862</v>
      </c>
      <c r="E769" s="102" t="s">
        <v>2093</v>
      </c>
      <c r="F769" s="102" t="s">
        <v>2094</v>
      </c>
      <c r="G769" s="102" t="s">
        <v>1865</v>
      </c>
      <c r="H769" s="102" t="s">
        <v>1806</v>
      </c>
      <c r="I769" s="102" t="s">
        <v>1806</v>
      </c>
      <c r="J769" s="102" t="s">
        <v>1806</v>
      </c>
      <c r="K769" s="103" t="s">
        <v>1806</v>
      </c>
      <c r="L769" s="102" t="s">
        <v>1806</v>
      </c>
      <c r="M769" s="102" t="s">
        <v>1806</v>
      </c>
      <c r="N769" s="102" t="s">
        <v>1806</v>
      </c>
      <c r="O769" s="104"/>
      <c r="P769" s="104"/>
      <c r="Q769" s="102"/>
      <c r="R769" s="104"/>
    </row>
    <row r="770" spans="1:18" ht="60">
      <c r="A770" s="102" t="s">
        <v>116</v>
      </c>
      <c r="B770" s="102" t="s">
        <v>2822</v>
      </c>
      <c r="C770" s="102" t="s">
        <v>1861</v>
      </c>
      <c r="D770" s="102" t="s">
        <v>1862</v>
      </c>
      <c r="E770" s="102" t="s">
        <v>2095</v>
      </c>
      <c r="F770" s="102" t="s">
        <v>2096</v>
      </c>
      <c r="G770" s="102" t="s">
        <v>1865</v>
      </c>
      <c r="H770" s="102" t="s">
        <v>1806</v>
      </c>
      <c r="I770" s="102" t="s">
        <v>1806</v>
      </c>
      <c r="J770" s="102" t="s">
        <v>1806</v>
      </c>
      <c r="K770" s="103" t="s">
        <v>1806</v>
      </c>
      <c r="L770" s="102" t="s">
        <v>1806</v>
      </c>
      <c r="M770" s="102" t="s">
        <v>1806</v>
      </c>
      <c r="N770" s="102" t="s">
        <v>1806</v>
      </c>
      <c r="O770" s="104"/>
      <c r="P770" s="104"/>
      <c r="Q770" s="102"/>
      <c r="R770" s="104"/>
    </row>
    <row r="771" spans="1:18" ht="60">
      <c r="A771" s="102" t="s">
        <v>116</v>
      </c>
      <c r="B771" s="102" t="s">
        <v>2822</v>
      </c>
      <c r="C771" s="102" t="s">
        <v>1861</v>
      </c>
      <c r="D771" s="102" t="s">
        <v>1862</v>
      </c>
      <c r="E771" s="102" t="s">
        <v>2097</v>
      </c>
      <c r="F771" s="102" t="s">
        <v>2098</v>
      </c>
      <c r="G771" s="102" t="s">
        <v>1865</v>
      </c>
      <c r="H771" s="102" t="s">
        <v>1806</v>
      </c>
      <c r="I771" s="102" t="s">
        <v>1806</v>
      </c>
      <c r="J771" s="102" t="s">
        <v>1806</v>
      </c>
      <c r="K771" s="103" t="s">
        <v>1806</v>
      </c>
      <c r="L771" s="102" t="s">
        <v>1806</v>
      </c>
      <c r="M771" s="102" t="s">
        <v>1806</v>
      </c>
      <c r="N771" s="102" t="s">
        <v>1806</v>
      </c>
      <c r="O771" s="104"/>
      <c r="P771" s="104"/>
      <c r="Q771" s="102"/>
      <c r="R771" s="104"/>
    </row>
    <row r="772" spans="1:18" ht="90">
      <c r="A772" s="102" t="s">
        <v>116</v>
      </c>
      <c r="B772" s="102" t="s">
        <v>2822</v>
      </c>
      <c r="C772" s="102" t="s">
        <v>1861</v>
      </c>
      <c r="D772" s="102" t="s">
        <v>1862</v>
      </c>
      <c r="E772" s="102" t="s">
        <v>2099</v>
      </c>
      <c r="F772" s="102" t="s">
        <v>1970</v>
      </c>
      <c r="G772" s="102" t="s">
        <v>1865</v>
      </c>
      <c r="H772" s="102" t="s">
        <v>1806</v>
      </c>
      <c r="I772" s="102" t="s">
        <v>1806</v>
      </c>
      <c r="J772" s="102" t="s">
        <v>1806</v>
      </c>
      <c r="K772" s="103" t="s">
        <v>1806</v>
      </c>
      <c r="L772" s="102" t="s">
        <v>1806</v>
      </c>
      <c r="M772" s="102" t="s">
        <v>1806</v>
      </c>
      <c r="N772" s="102" t="s">
        <v>1806</v>
      </c>
      <c r="O772" s="104"/>
      <c r="P772" s="104"/>
      <c r="Q772" s="102"/>
      <c r="R772" s="104"/>
    </row>
    <row r="773" spans="1:18" ht="90">
      <c r="A773" s="102" t="s">
        <v>116</v>
      </c>
      <c r="B773" s="102" t="s">
        <v>2822</v>
      </c>
      <c r="C773" s="102" t="s">
        <v>1861</v>
      </c>
      <c r="D773" s="102" t="s">
        <v>1862</v>
      </c>
      <c r="E773" s="102" t="s">
        <v>2101</v>
      </c>
      <c r="F773" s="102" t="s">
        <v>2102</v>
      </c>
      <c r="G773" s="102" t="s">
        <v>1865</v>
      </c>
      <c r="H773" s="102" t="s">
        <v>1806</v>
      </c>
      <c r="I773" s="102" t="s">
        <v>1806</v>
      </c>
      <c r="J773" s="102" t="s">
        <v>1806</v>
      </c>
      <c r="K773" s="103" t="s">
        <v>1806</v>
      </c>
      <c r="L773" s="102" t="s">
        <v>1806</v>
      </c>
      <c r="M773" s="102" t="s">
        <v>1806</v>
      </c>
      <c r="N773" s="102" t="s">
        <v>1806</v>
      </c>
      <c r="O773" s="104"/>
      <c r="P773" s="104"/>
      <c r="Q773" s="102"/>
      <c r="R773" s="104"/>
    </row>
    <row r="774" spans="1:18" ht="90">
      <c r="A774" s="102" t="s">
        <v>116</v>
      </c>
      <c r="B774" s="102" t="s">
        <v>2822</v>
      </c>
      <c r="C774" s="102" t="s">
        <v>1861</v>
      </c>
      <c r="D774" s="102" t="s">
        <v>1862</v>
      </c>
      <c r="E774" s="102" t="s">
        <v>2103</v>
      </c>
      <c r="F774" s="102" t="s">
        <v>2104</v>
      </c>
      <c r="G774" s="102" t="s">
        <v>1865</v>
      </c>
      <c r="H774" s="102" t="s">
        <v>1806</v>
      </c>
      <c r="I774" s="102" t="s">
        <v>1806</v>
      </c>
      <c r="J774" s="102" t="s">
        <v>1806</v>
      </c>
      <c r="K774" s="103" t="s">
        <v>1806</v>
      </c>
      <c r="L774" s="102" t="s">
        <v>1806</v>
      </c>
      <c r="M774" s="102" t="s">
        <v>1806</v>
      </c>
      <c r="N774" s="102" t="s">
        <v>1806</v>
      </c>
      <c r="O774" s="104"/>
      <c r="P774" s="104"/>
      <c r="Q774" s="102"/>
      <c r="R774" s="104"/>
    </row>
    <row r="775" spans="1:18" ht="90">
      <c r="A775" s="102" t="s">
        <v>116</v>
      </c>
      <c r="B775" s="102" t="s">
        <v>2822</v>
      </c>
      <c r="C775" s="102" t="s">
        <v>1861</v>
      </c>
      <c r="D775" s="102" t="s">
        <v>1862</v>
      </c>
      <c r="E775" s="102" t="s">
        <v>2105</v>
      </c>
      <c r="F775" s="102" t="s">
        <v>1975</v>
      </c>
      <c r="G775" s="102" t="s">
        <v>1865</v>
      </c>
      <c r="H775" s="102" t="s">
        <v>1806</v>
      </c>
      <c r="I775" s="102" t="s">
        <v>1806</v>
      </c>
      <c r="J775" s="102" t="s">
        <v>1806</v>
      </c>
      <c r="K775" s="103" t="s">
        <v>1806</v>
      </c>
      <c r="L775" s="102" t="s">
        <v>1806</v>
      </c>
      <c r="M775" s="102" t="s">
        <v>1806</v>
      </c>
      <c r="N775" s="102" t="s">
        <v>1806</v>
      </c>
      <c r="O775" s="104"/>
      <c r="P775" s="104"/>
      <c r="Q775" s="102"/>
      <c r="R775" s="104"/>
    </row>
    <row r="776" spans="1:18" ht="90">
      <c r="A776" s="102" t="s">
        <v>116</v>
      </c>
      <c r="B776" s="102" t="s">
        <v>2822</v>
      </c>
      <c r="C776" s="102" t="s">
        <v>1861</v>
      </c>
      <c r="D776" s="102" t="s">
        <v>1862</v>
      </c>
      <c r="E776" s="102" t="s">
        <v>2106</v>
      </c>
      <c r="F776" s="102" t="s">
        <v>2107</v>
      </c>
      <c r="G776" s="102" t="s">
        <v>1865</v>
      </c>
      <c r="H776" s="102" t="s">
        <v>1806</v>
      </c>
      <c r="I776" s="102" t="s">
        <v>1806</v>
      </c>
      <c r="J776" s="102" t="s">
        <v>1806</v>
      </c>
      <c r="K776" s="103" t="s">
        <v>1806</v>
      </c>
      <c r="L776" s="102" t="s">
        <v>1806</v>
      </c>
      <c r="M776" s="102" t="s">
        <v>1806</v>
      </c>
      <c r="N776" s="102" t="s">
        <v>1806</v>
      </c>
      <c r="O776" s="104"/>
      <c r="P776" s="104"/>
      <c r="Q776" s="102"/>
      <c r="R776" s="104"/>
    </row>
    <row r="777" spans="1:18" ht="90">
      <c r="A777" s="102" t="s">
        <v>116</v>
      </c>
      <c r="B777" s="102" t="s">
        <v>2822</v>
      </c>
      <c r="C777" s="102" t="s">
        <v>1861</v>
      </c>
      <c r="D777" s="102" t="s">
        <v>1862</v>
      </c>
      <c r="E777" s="102" t="s">
        <v>2108</v>
      </c>
      <c r="F777" s="102" t="s">
        <v>2109</v>
      </c>
      <c r="G777" s="102" t="s">
        <v>1865</v>
      </c>
      <c r="H777" s="102" t="s">
        <v>1806</v>
      </c>
      <c r="I777" s="102" t="s">
        <v>1806</v>
      </c>
      <c r="J777" s="102" t="s">
        <v>1806</v>
      </c>
      <c r="K777" s="103" t="s">
        <v>1806</v>
      </c>
      <c r="L777" s="102" t="s">
        <v>1806</v>
      </c>
      <c r="M777" s="102" t="s">
        <v>1806</v>
      </c>
      <c r="N777" s="102" t="s">
        <v>1806</v>
      </c>
      <c r="O777" s="104"/>
      <c r="P777" s="104"/>
      <c r="Q777" s="102"/>
      <c r="R777" s="104"/>
    </row>
    <row r="778" spans="1:18" ht="90">
      <c r="A778" s="102" t="s">
        <v>116</v>
      </c>
      <c r="B778" s="102" t="s">
        <v>2822</v>
      </c>
      <c r="C778" s="102" t="s">
        <v>1861</v>
      </c>
      <c r="D778" s="102" t="s">
        <v>1862</v>
      </c>
      <c r="E778" s="102" t="s">
        <v>2110</v>
      </c>
      <c r="F778" s="102" t="s">
        <v>2111</v>
      </c>
      <c r="G778" s="102" t="s">
        <v>1865</v>
      </c>
      <c r="H778" s="102" t="s">
        <v>1806</v>
      </c>
      <c r="I778" s="102" t="s">
        <v>1806</v>
      </c>
      <c r="J778" s="102" t="s">
        <v>1806</v>
      </c>
      <c r="K778" s="103" t="s">
        <v>1806</v>
      </c>
      <c r="L778" s="102" t="s">
        <v>1806</v>
      </c>
      <c r="M778" s="102" t="s">
        <v>1806</v>
      </c>
      <c r="N778" s="102" t="s">
        <v>1806</v>
      </c>
      <c r="O778" s="104"/>
      <c r="P778" s="104"/>
      <c r="Q778" s="102"/>
      <c r="R778" s="104"/>
    </row>
    <row r="779" spans="1:18" ht="90">
      <c r="A779" s="102" t="s">
        <v>116</v>
      </c>
      <c r="B779" s="102" t="s">
        <v>2822</v>
      </c>
      <c r="C779" s="102" t="s">
        <v>1861</v>
      </c>
      <c r="D779" s="102" t="s">
        <v>1862</v>
      </c>
      <c r="E779" s="102" t="s">
        <v>2113</v>
      </c>
      <c r="F779" s="102" t="s">
        <v>2114</v>
      </c>
      <c r="G779" s="102" t="s">
        <v>1865</v>
      </c>
      <c r="H779" s="102" t="s">
        <v>1806</v>
      </c>
      <c r="I779" s="102" t="s">
        <v>1806</v>
      </c>
      <c r="J779" s="102" t="s">
        <v>1806</v>
      </c>
      <c r="K779" s="103" t="s">
        <v>1806</v>
      </c>
      <c r="L779" s="102" t="s">
        <v>1806</v>
      </c>
      <c r="M779" s="102" t="s">
        <v>1806</v>
      </c>
      <c r="N779" s="102" t="s">
        <v>1866</v>
      </c>
      <c r="O779" s="104" t="s">
        <v>2558</v>
      </c>
      <c r="P779" s="104" t="s">
        <v>1880</v>
      </c>
      <c r="Q779" s="102"/>
      <c r="R779" s="104"/>
    </row>
    <row r="780" spans="1:18" ht="90">
      <c r="A780" s="102" t="s">
        <v>116</v>
      </c>
      <c r="B780" s="102" t="s">
        <v>2822</v>
      </c>
      <c r="C780" s="102" t="s">
        <v>1861</v>
      </c>
      <c r="D780" s="102" t="s">
        <v>1862</v>
      </c>
      <c r="E780" s="102" t="s">
        <v>2115</v>
      </c>
      <c r="F780" s="102" t="s">
        <v>2116</v>
      </c>
      <c r="G780" s="102" t="s">
        <v>1865</v>
      </c>
      <c r="H780" s="102" t="s">
        <v>1806</v>
      </c>
      <c r="I780" s="102" t="s">
        <v>1806</v>
      </c>
      <c r="J780" s="102" t="s">
        <v>1806</v>
      </c>
      <c r="K780" s="103" t="s">
        <v>1806</v>
      </c>
      <c r="L780" s="102" t="s">
        <v>1806</v>
      </c>
      <c r="M780" s="102" t="s">
        <v>1806</v>
      </c>
      <c r="N780" s="102" t="s">
        <v>1866</v>
      </c>
      <c r="O780" s="104" t="s">
        <v>2558</v>
      </c>
      <c r="P780" s="104" t="s">
        <v>1880</v>
      </c>
      <c r="Q780" s="102"/>
      <c r="R780" s="104"/>
    </row>
    <row r="781" spans="1:18" ht="60">
      <c r="A781" s="102" t="s">
        <v>116</v>
      </c>
      <c r="B781" s="102" t="s">
        <v>2822</v>
      </c>
      <c r="C781" s="102" t="s">
        <v>1861</v>
      </c>
      <c r="D781" s="102" t="s">
        <v>1862</v>
      </c>
      <c r="E781" s="102" t="s">
        <v>2117</v>
      </c>
      <c r="F781" s="102" t="s">
        <v>2016</v>
      </c>
      <c r="G781" s="102" t="s">
        <v>1865</v>
      </c>
      <c r="H781" s="102" t="s">
        <v>1806</v>
      </c>
      <c r="I781" s="102" t="s">
        <v>1806</v>
      </c>
      <c r="J781" s="102" t="s">
        <v>1806</v>
      </c>
      <c r="K781" s="103" t="s">
        <v>1806</v>
      </c>
      <c r="L781" s="102" t="s">
        <v>1806</v>
      </c>
      <c r="M781" s="102" t="s">
        <v>1806</v>
      </c>
      <c r="N781" s="102" t="s">
        <v>1806</v>
      </c>
      <c r="O781" s="104"/>
      <c r="P781" s="104"/>
      <c r="Q781" s="102"/>
      <c r="R781" s="104"/>
    </row>
    <row r="782" spans="1:18" ht="60">
      <c r="A782" s="102" t="s">
        <v>116</v>
      </c>
      <c r="B782" s="102" t="s">
        <v>2822</v>
      </c>
      <c r="C782" s="102" t="s">
        <v>1861</v>
      </c>
      <c r="D782" s="102" t="s">
        <v>1862</v>
      </c>
      <c r="E782" s="102" t="s">
        <v>2118</v>
      </c>
      <c r="F782" s="102" t="s">
        <v>2119</v>
      </c>
      <c r="G782" s="102" t="s">
        <v>1865</v>
      </c>
      <c r="H782" s="102" t="s">
        <v>1806</v>
      </c>
      <c r="I782" s="102" t="s">
        <v>1806</v>
      </c>
      <c r="J782" s="102" t="s">
        <v>1806</v>
      </c>
      <c r="K782" s="103" t="s">
        <v>1806</v>
      </c>
      <c r="L782" s="102" t="s">
        <v>1806</v>
      </c>
      <c r="M782" s="102" t="s">
        <v>1806</v>
      </c>
      <c r="N782" s="102" t="s">
        <v>1866</v>
      </c>
      <c r="O782" s="104" t="s">
        <v>2558</v>
      </c>
      <c r="P782" s="104" t="s">
        <v>1880</v>
      </c>
      <c r="Q782" s="102"/>
      <c r="R782" s="104"/>
    </row>
    <row r="783" spans="1:18" ht="90">
      <c r="A783" s="102" t="s">
        <v>116</v>
      </c>
      <c r="B783" s="102" t="s">
        <v>2822</v>
      </c>
      <c r="C783" s="102" t="s">
        <v>1861</v>
      </c>
      <c r="D783" s="102" t="s">
        <v>1862</v>
      </c>
      <c r="E783" s="102" t="s">
        <v>2120</v>
      </c>
      <c r="F783" s="102" t="s">
        <v>2121</v>
      </c>
      <c r="G783" s="102" t="s">
        <v>1865</v>
      </c>
      <c r="H783" s="102" t="s">
        <v>1806</v>
      </c>
      <c r="I783" s="102" t="s">
        <v>1806</v>
      </c>
      <c r="J783" s="102" t="s">
        <v>1806</v>
      </c>
      <c r="K783" s="103" t="s">
        <v>1806</v>
      </c>
      <c r="L783" s="102" t="s">
        <v>1806</v>
      </c>
      <c r="M783" s="102" t="s">
        <v>1806</v>
      </c>
      <c r="N783" s="102" t="s">
        <v>1806</v>
      </c>
      <c r="O783" s="104"/>
      <c r="P783" s="104"/>
      <c r="Q783" s="102"/>
      <c r="R783" s="104"/>
    </row>
    <row r="784" spans="1:18" ht="105">
      <c r="A784" s="102" t="s">
        <v>116</v>
      </c>
      <c r="B784" s="102" t="s">
        <v>2822</v>
      </c>
      <c r="C784" s="102" t="s">
        <v>1861</v>
      </c>
      <c r="D784" s="102" t="s">
        <v>1862</v>
      </c>
      <c r="E784" s="102" t="s">
        <v>2122</v>
      </c>
      <c r="F784" s="102" t="s">
        <v>2123</v>
      </c>
      <c r="G784" s="102" t="s">
        <v>1865</v>
      </c>
      <c r="H784" s="102" t="s">
        <v>1806</v>
      </c>
      <c r="I784" s="102" t="s">
        <v>1806</v>
      </c>
      <c r="J784" s="102" t="s">
        <v>1806</v>
      </c>
      <c r="K784" s="103" t="s">
        <v>1806</v>
      </c>
      <c r="L784" s="102" t="s">
        <v>1806</v>
      </c>
      <c r="M784" s="102" t="s">
        <v>1806</v>
      </c>
      <c r="N784" s="102" t="s">
        <v>1806</v>
      </c>
      <c r="O784" s="104"/>
      <c r="P784" s="104"/>
      <c r="Q784" s="102"/>
      <c r="R784" s="104"/>
    </row>
    <row r="785" spans="1:18" ht="90">
      <c r="A785" s="102" t="s">
        <v>116</v>
      </c>
      <c r="B785" s="102" t="s">
        <v>2822</v>
      </c>
      <c r="C785" s="102" t="s">
        <v>1861</v>
      </c>
      <c r="D785" s="102" t="s">
        <v>1862</v>
      </c>
      <c r="E785" s="102" t="s">
        <v>2125</v>
      </c>
      <c r="F785" s="102" t="s">
        <v>2126</v>
      </c>
      <c r="G785" s="102" t="s">
        <v>1865</v>
      </c>
      <c r="H785" s="102" t="s">
        <v>1806</v>
      </c>
      <c r="I785" s="102" t="s">
        <v>1806</v>
      </c>
      <c r="J785" s="102" t="s">
        <v>1806</v>
      </c>
      <c r="K785" s="103" t="s">
        <v>1806</v>
      </c>
      <c r="L785" s="102" t="s">
        <v>1806</v>
      </c>
      <c r="M785" s="102" t="s">
        <v>1806</v>
      </c>
      <c r="N785" s="102" t="s">
        <v>1806</v>
      </c>
      <c r="O785" s="104"/>
      <c r="P785" s="104"/>
      <c r="Q785" s="102"/>
      <c r="R785" s="104"/>
    </row>
    <row r="786" spans="1:18" ht="90">
      <c r="A786" s="102" t="s">
        <v>116</v>
      </c>
      <c r="B786" s="102" t="s">
        <v>2822</v>
      </c>
      <c r="C786" s="102" t="s">
        <v>1861</v>
      </c>
      <c r="D786" s="102" t="s">
        <v>1862</v>
      </c>
      <c r="E786" s="102" t="s">
        <v>2127</v>
      </c>
      <c r="F786" s="102" t="s">
        <v>2128</v>
      </c>
      <c r="G786" s="102" t="s">
        <v>1865</v>
      </c>
      <c r="H786" s="102" t="s">
        <v>1806</v>
      </c>
      <c r="I786" s="102" t="s">
        <v>1806</v>
      </c>
      <c r="J786" s="102" t="s">
        <v>1806</v>
      </c>
      <c r="K786" s="103" t="s">
        <v>1806</v>
      </c>
      <c r="L786" s="102" t="s">
        <v>1806</v>
      </c>
      <c r="M786" s="102" t="s">
        <v>1806</v>
      </c>
      <c r="N786" s="102" t="s">
        <v>1806</v>
      </c>
      <c r="O786" s="104"/>
      <c r="P786" s="104"/>
      <c r="Q786" s="102"/>
      <c r="R786" s="104"/>
    </row>
    <row r="787" spans="1:18" ht="90">
      <c r="A787" s="102" t="s">
        <v>116</v>
      </c>
      <c r="B787" s="102" t="s">
        <v>2822</v>
      </c>
      <c r="C787" s="102" t="s">
        <v>1861</v>
      </c>
      <c r="D787" s="102" t="s">
        <v>1862</v>
      </c>
      <c r="E787" s="102" t="s">
        <v>2129</v>
      </c>
      <c r="F787" s="102" t="s">
        <v>2130</v>
      </c>
      <c r="G787" s="102" t="s">
        <v>1865</v>
      </c>
      <c r="H787" s="102" t="s">
        <v>1806</v>
      </c>
      <c r="I787" s="102" t="s">
        <v>1806</v>
      </c>
      <c r="J787" s="102" t="s">
        <v>1806</v>
      </c>
      <c r="K787" s="103" t="s">
        <v>1806</v>
      </c>
      <c r="L787" s="102" t="s">
        <v>1806</v>
      </c>
      <c r="M787" s="102" t="s">
        <v>1806</v>
      </c>
      <c r="N787" s="102" t="s">
        <v>1806</v>
      </c>
      <c r="O787" s="104"/>
      <c r="P787" s="104"/>
      <c r="Q787" s="102"/>
      <c r="R787" s="104"/>
    </row>
    <row r="788" spans="1:18" ht="90">
      <c r="A788" s="102" t="s">
        <v>116</v>
      </c>
      <c r="B788" s="102" t="s">
        <v>2822</v>
      </c>
      <c r="C788" s="102" t="s">
        <v>1861</v>
      </c>
      <c r="D788" s="102" t="s">
        <v>1862</v>
      </c>
      <c r="E788" s="102" t="s">
        <v>2131</v>
      </c>
      <c r="F788" s="102" t="s">
        <v>2132</v>
      </c>
      <c r="G788" s="102" t="s">
        <v>1865</v>
      </c>
      <c r="H788" s="102" t="s">
        <v>1806</v>
      </c>
      <c r="I788" s="102" t="s">
        <v>1806</v>
      </c>
      <c r="J788" s="102" t="s">
        <v>1806</v>
      </c>
      <c r="K788" s="103" t="s">
        <v>1806</v>
      </c>
      <c r="L788" s="102" t="s">
        <v>1806</v>
      </c>
      <c r="M788" s="102" t="s">
        <v>1806</v>
      </c>
      <c r="N788" s="102" t="s">
        <v>1806</v>
      </c>
      <c r="O788" s="104"/>
      <c r="P788" s="104"/>
      <c r="Q788" s="102"/>
      <c r="R788" s="104"/>
    </row>
    <row r="789" spans="1:18" ht="90">
      <c r="A789" s="102" t="s">
        <v>116</v>
      </c>
      <c r="B789" s="102" t="s">
        <v>2822</v>
      </c>
      <c r="C789" s="102" t="s">
        <v>1861</v>
      </c>
      <c r="D789" s="102" t="s">
        <v>1862</v>
      </c>
      <c r="E789" s="102" t="s">
        <v>2133</v>
      </c>
      <c r="F789" s="102" t="s">
        <v>2134</v>
      </c>
      <c r="G789" s="102" t="s">
        <v>1865</v>
      </c>
      <c r="H789" s="102" t="s">
        <v>1806</v>
      </c>
      <c r="I789" s="102" t="s">
        <v>1806</v>
      </c>
      <c r="J789" s="102" t="s">
        <v>1806</v>
      </c>
      <c r="K789" s="103" t="s">
        <v>1806</v>
      </c>
      <c r="L789" s="102" t="s">
        <v>1806</v>
      </c>
      <c r="M789" s="102" t="s">
        <v>1806</v>
      </c>
      <c r="N789" s="102" t="s">
        <v>1806</v>
      </c>
      <c r="O789" s="104"/>
      <c r="P789" s="104"/>
      <c r="Q789" s="102"/>
      <c r="R789" s="104"/>
    </row>
    <row r="790" spans="1:18" ht="90">
      <c r="A790" s="102" t="s">
        <v>116</v>
      </c>
      <c r="B790" s="102" t="s">
        <v>2822</v>
      </c>
      <c r="C790" s="102" t="s">
        <v>1861</v>
      </c>
      <c r="D790" s="102" t="s">
        <v>1862</v>
      </c>
      <c r="E790" s="102" t="s">
        <v>2135</v>
      </c>
      <c r="F790" s="102" t="s">
        <v>2136</v>
      </c>
      <c r="G790" s="102" t="s">
        <v>1865</v>
      </c>
      <c r="H790" s="102" t="s">
        <v>1806</v>
      </c>
      <c r="I790" s="102" t="s">
        <v>1806</v>
      </c>
      <c r="J790" s="102" t="s">
        <v>1806</v>
      </c>
      <c r="K790" s="103" t="s">
        <v>1806</v>
      </c>
      <c r="L790" s="102" t="s">
        <v>1806</v>
      </c>
      <c r="M790" s="102" t="s">
        <v>1806</v>
      </c>
      <c r="N790" s="102" t="s">
        <v>1806</v>
      </c>
      <c r="O790" s="104"/>
      <c r="P790" s="104"/>
      <c r="Q790" s="102"/>
      <c r="R790" s="104"/>
    </row>
    <row r="791" spans="1:18" ht="90">
      <c r="A791" s="102" t="s">
        <v>116</v>
      </c>
      <c r="B791" s="102" t="s">
        <v>2822</v>
      </c>
      <c r="C791" s="102" t="s">
        <v>1861</v>
      </c>
      <c r="D791" s="102" t="s">
        <v>1862</v>
      </c>
      <c r="E791" s="102" t="s">
        <v>2137</v>
      </c>
      <c r="F791" s="102" t="s">
        <v>2138</v>
      </c>
      <c r="G791" s="102" t="s">
        <v>1865</v>
      </c>
      <c r="H791" s="102" t="s">
        <v>1806</v>
      </c>
      <c r="I791" s="102" t="s">
        <v>1806</v>
      </c>
      <c r="J791" s="102" t="s">
        <v>1806</v>
      </c>
      <c r="K791" s="103" t="s">
        <v>1806</v>
      </c>
      <c r="L791" s="102" t="s">
        <v>1806</v>
      </c>
      <c r="M791" s="102" t="s">
        <v>1806</v>
      </c>
      <c r="N791" s="102" t="s">
        <v>1806</v>
      </c>
      <c r="O791" s="104"/>
      <c r="P791" s="104"/>
      <c r="Q791" s="102"/>
      <c r="R791" s="104"/>
    </row>
    <row r="792" spans="1:18" ht="90">
      <c r="A792" s="102" t="s">
        <v>116</v>
      </c>
      <c r="B792" s="102" t="s">
        <v>2822</v>
      </c>
      <c r="C792" s="102" t="s">
        <v>1861</v>
      </c>
      <c r="D792" s="102" t="s">
        <v>1862</v>
      </c>
      <c r="E792" s="102" t="s">
        <v>2139</v>
      </c>
      <c r="F792" s="102" t="s">
        <v>2140</v>
      </c>
      <c r="G792" s="102" t="s">
        <v>1865</v>
      </c>
      <c r="H792" s="102" t="s">
        <v>1806</v>
      </c>
      <c r="I792" s="102" t="s">
        <v>1806</v>
      </c>
      <c r="J792" s="102" t="s">
        <v>1806</v>
      </c>
      <c r="K792" s="103" t="s">
        <v>1806</v>
      </c>
      <c r="L792" s="102" t="s">
        <v>1806</v>
      </c>
      <c r="M792" s="102" t="s">
        <v>1806</v>
      </c>
      <c r="N792" s="102" t="s">
        <v>1806</v>
      </c>
      <c r="O792" s="104"/>
      <c r="P792" s="104"/>
      <c r="Q792" s="102"/>
      <c r="R792" s="104"/>
    </row>
    <row r="793" spans="1:18" ht="90">
      <c r="A793" s="102" t="s">
        <v>116</v>
      </c>
      <c r="B793" s="102" t="s">
        <v>2822</v>
      </c>
      <c r="C793" s="102" t="s">
        <v>1861</v>
      </c>
      <c r="D793" s="102" t="s">
        <v>1862</v>
      </c>
      <c r="E793" s="102" t="s">
        <v>2141</v>
      </c>
      <c r="F793" s="102" t="s">
        <v>2043</v>
      </c>
      <c r="G793" s="102" t="s">
        <v>1865</v>
      </c>
      <c r="H793" s="102" t="s">
        <v>1806</v>
      </c>
      <c r="I793" s="102" t="s">
        <v>1806</v>
      </c>
      <c r="J793" s="102" t="s">
        <v>1806</v>
      </c>
      <c r="K793" s="103" t="s">
        <v>1806</v>
      </c>
      <c r="L793" s="102" t="s">
        <v>1806</v>
      </c>
      <c r="M793" s="102" t="s">
        <v>1806</v>
      </c>
      <c r="N793" s="102" t="s">
        <v>1806</v>
      </c>
      <c r="O793" s="104"/>
      <c r="P793" s="104"/>
      <c r="Q793" s="102"/>
      <c r="R793" s="104"/>
    </row>
    <row r="794" spans="1:18" ht="90">
      <c r="A794" s="102" t="s">
        <v>116</v>
      </c>
      <c r="B794" s="102" t="s">
        <v>2822</v>
      </c>
      <c r="C794" s="102" t="s">
        <v>1861</v>
      </c>
      <c r="D794" s="102" t="s">
        <v>1862</v>
      </c>
      <c r="E794" s="102" t="s">
        <v>1863</v>
      </c>
      <c r="F794" s="102" t="s">
        <v>1864</v>
      </c>
      <c r="G794" s="102" t="s">
        <v>1865</v>
      </c>
      <c r="H794" s="102" t="s">
        <v>1806</v>
      </c>
      <c r="I794" s="102" t="s">
        <v>1806</v>
      </c>
      <c r="J794" s="102" t="s">
        <v>1806</v>
      </c>
      <c r="K794" s="103" t="s">
        <v>1806</v>
      </c>
      <c r="L794" s="102" t="s">
        <v>1806</v>
      </c>
      <c r="M794" s="102" t="s">
        <v>1806</v>
      </c>
      <c r="N794" s="102" t="s">
        <v>1806</v>
      </c>
      <c r="O794" s="104"/>
      <c r="P794" s="104"/>
      <c r="Q794" s="102"/>
      <c r="R794" s="104"/>
    </row>
    <row r="795" spans="1:18" ht="60">
      <c r="A795" s="102" t="s">
        <v>116</v>
      </c>
      <c r="B795" s="102" t="s">
        <v>2822</v>
      </c>
      <c r="C795" s="102" t="s">
        <v>1861</v>
      </c>
      <c r="D795" s="102" t="s">
        <v>1862</v>
      </c>
      <c r="E795" s="102" t="s">
        <v>2142</v>
      </c>
      <c r="F795" s="102" t="s">
        <v>2143</v>
      </c>
      <c r="G795" s="102" t="s">
        <v>1865</v>
      </c>
      <c r="H795" s="102" t="s">
        <v>1806</v>
      </c>
      <c r="I795" s="102" t="s">
        <v>1806</v>
      </c>
      <c r="J795" s="102" t="s">
        <v>1806</v>
      </c>
      <c r="K795" s="103" t="s">
        <v>1806</v>
      </c>
      <c r="L795" s="102" t="s">
        <v>1806</v>
      </c>
      <c r="M795" s="102" t="s">
        <v>1806</v>
      </c>
      <c r="N795" s="102" t="s">
        <v>1806</v>
      </c>
      <c r="O795" s="104"/>
      <c r="P795" s="104"/>
      <c r="Q795" s="102"/>
      <c r="R795" s="104"/>
    </row>
    <row r="796" spans="1:18" ht="90">
      <c r="A796" s="102" t="s">
        <v>116</v>
      </c>
      <c r="B796" s="102" t="s">
        <v>2822</v>
      </c>
      <c r="C796" s="102" t="s">
        <v>1861</v>
      </c>
      <c r="D796" s="102" t="s">
        <v>1862</v>
      </c>
      <c r="E796" s="102" t="s">
        <v>2144</v>
      </c>
      <c r="F796" s="102" t="s">
        <v>2145</v>
      </c>
      <c r="G796" s="102" t="s">
        <v>1865</v>
      </c>
      <c r="H796" s="102" t="s">
        <v>1806</v>
      </c>
      <c r="I796" s="102" t="s">
        <v>1806</v>
      </c>
      <c r="J796" s="102" t="s">
        <v>1806</v>
      </c>
      <c r="K796" s="103" t="s">
        <v>1806</v>
      </c>
      <c r="L796" s="102" t="s">
        <v>1806</v>
      </c>
      <c r="M796" s="102" t="s">
        <v>1806</v>
      </c>
      <c r="N796" s="102" t="s">
        <v>1806</v>
      </c>
      <c r="O796" s="104"/>
      <c r="P796" s="104"/>
      <c r="Q796" s="102"/>
      <c r="R796" s="104"/>
    </row>
    <row r="797" spans="1:18" ht="75">
      <c r="A797" s="102" t="s">
        <v>116</v>
      </c>
      <c r="B797" s="102" t="s">
        <v>2822</v>
      </c>
      <c r="C797" s="102" t="s">
        <v>1861</v>
      </c>
      <c r="D797" s="102" t="s">
        <v>1862</v>
      </c>
      <c r="E797" s="102" t="s">
        <v>2146</v>
      </c>
      <c r="F797" s="102" t="s">
        <v>2147</v>
      </c>
      <c r="G797" s="102" t="s">
        <v>2148</v>
      </c>
      <c r="H797" s="102" t="s">
        <v>1806</v>
      </c>
      <c r="I797" s="102" t="s">
        <v>1806</v>
      </c>
      <c r="J797" s="102" t="s">
        <v>1806</v>
      </c>
      <c r="K797" s="103" t="s">
        <v>1806</v>
      </c>
      <c r="L797" s="102" t="s">
        <v>1806</v>
      </c>
      <c r="M797" s="102" t="s">
        <v>1806</v>
      </c>
      <c r="N797" s="102" t="s">
        <v>1806</v>
      </c>
      <c r="O797" s="104"/>
      <c r="P797" s="104"/>
      <c r="Q797" s="102"/>
      <c r="R797" s="104"/>
    </row>
    <row r="798" spans="1:18" ht="75">
      <c r="A798" s="102" t="s">
        <v>116</v>
      </c>
      <c r="B798" s="102" t="s">
        <v>2822</v>
      </c>
      <c r="C798" s="102" t="s">
        <v>1861</v>
      </c>
      <c r="D798" s="102" t="s">
        <v>1862</v>
      </c>
      <c r="E798" s="102" t="s">
        <v>2149</v>
      </c>
      <c r="F798" s="102" t="s">
        <v>2150</v>
      </c>
      <c r="G798" s="102" t="s">
        <v>2148</v>
      </c>
      <c r="H798" s="102" t="s">
        <v>1806</v>
      </c>
      <c r="I798" s="102" t="s">
        <v>1806</v>
      </c>
      <c r="J798" s="102" t="s">
        <v>1806</v>
      </c>
      <c r="K798" s="103" t="s">
        <v>1806</v>
      </c>
      <c r="L798" s="102" t="s">
        <v>1806</v>
      </c>
      <c r="M798" s="102" t="s">
        <v>1806</v>
      </c>
      <c r="N798" s="102" t="s">
        <v>1806</v>
      </c>
      <c r="O798" s="104"/>
      <c r="P798" s="104"/>
      <c r="Q798" s="102"/>
      <c r="R798" s="104"/>
    </row>
    <row r="799" spans="1:18" ht="75">
      <c r="A799" s="102" t="s">
        <v>116</v>
      </c>
      <c r="B799" s="102" t="s">
        <v>2822</v>
      </c>
      <c r="C799" s="102" t="s">
        <v>1861</v>
      </c>
      <c r="D799" s="102" t="s">
        <v>1862</v>
      </c>
      <c r="E799" s="102" t="s">
        <v>2151</v>
      </c>
      <c r="F799" s="102" t="s">
        <v>2152</v>
      </c>
      <c r="G799" s="102" t="s">
        <v>2148</v>
      </c>
      <c r="H799" s="102" t="s">
        <v>1806</v>
      </c>
      <c r="I799" s="102" t="s">
        <v>1806</v>
      </c>
      <c r="J799" s="102" t="s">
        <v>1806</v>
      </c>
      <c r="K799" s="103" t="s">
        <v>1806</v>
      </c>
      <c r="L799" s="102" t="s">
        <v>1806</v>
      </c>
      <c r="M799" s="102" t="s">
        <v>1806</v>
      </c>
      <c r="N799" s="102" t="s">
        <v>1806</v>
      </c>
      <c r="O799" s="104"/>
      <c r="P799" s="104"/>
      <c r="Q799" s="102"/>
      <c r="R799" s="104"/>
    </row>
    <row r="800" spans="1:18" ht="75">
      <c r="A800" s="102" t="s">
        <v>116</v>
      </c>
      <c r="B800" s="102" t="s">
        <v>2822</v>
      </c>
      <c r="C800" s="102" t="s">
        <v>1861</v>
      </c>
      <c r="D800" s="102" t="s">
        <v>1862</v>
      </c>
      <c r="E800" s="102" t="s">
        <v>2153</v>
      </c>
      <c r="F800" s="102" t="s">
        <v>2154</v>
      </c>
      <c r="G800" s="102" t="s">
        <v>2148</v>
      </c>
      <c r="H800" s="102" t="s">
        <v>1806</v>
      </c>
      <c r="I800" s="102" t="s">
        <v>1806</v>
      </c>
      <c r="J800" s="102" t="s">
        <v>1806</v>
      </c>
      <c r="K800" s="103" t="s">
        <v>1806</v>
      </c>
      <c r="L800" s="102" t="s">
        <v>1806</v>
      </c>
      <c r="M800" s="102" t="s">
        <v>1806</v>
      </c>
      <c r="N800" s="102" t="s">
        <v>1806</v>
      </c>
      <c r="O800" s="104"/>
      <c r="P800" s="104"/>
      <c r="Q800" s="102"/>
      <c r="R800" s="104"/>
    </row>
    <row r="801" spans="1:18" ht="90">
      <c r="A801" s="102" t="s">
        <v>116</v>
      </c>
      <c r="B801" s="102" t="s">
        <v>2822</v>
      </c>
      <c r="C801" s="102" t="s">
        <v>1861</v>
      </c>
      <c r="D801" s="102" t="s">
        <v>1862</v>
      </c>
      <c r="E801" s="102" t="s">
        <v>2155</v>
      </c>
      <c r="F801" s="102" t="s">
        <v>2156</v>
      </c>
      <c r="G801" s="102" t="s">
        <v>2148</v>
      </c>
      <c r="H801" s="102" t="s">
        <v>1806</v>
      </c>
      <c r="I801" s="102" t="s">
        <v>1806</v>
      </c>
      <c r="J801" s="102" t="s">
        <v>1806</v>
      </c>
      <c r="K801" s="103" t="s">
        <v>1806</v>
      </c>
      <c r="L801" s="102" t="s">
        <v>1806</v>
      </c>
      <c r="M801" s="102" t="s">
        <v>1806</v>
      </c>
      <c r="N801" s="102" t="s">
        <v>1806</v>
      </c>
      <c r="O801" s="104"/>
      <c r="P801" s="104"/>
      <c r="Q801" s="102"/>
      <c r="R801" s="104"/>
    </row>
    <row r="802" spans="1:18" ht="75">
      <c r="A802" s="102" t="s">
        <v>116</v>
      </c>
      <c r="B802" s="102" t="s">
        <v>2822</v>
      </c>
      <c r="C802" s="102" t="s">
        <v>1861</v>
      </c>
      <c r="D802" s="102" t="s">
        <v>1862</v>
      </c>
      <c r="E802" s="102" t="s">
        <v>2157</v>
      </c>
      <c r="F802" s="102" t="s">
        <v>2158</v>
      </c>
      <c r="G802" s="102" t="s">
        <v>2148</v>
      </c>
      <c r="H802" s="102" t="s">
        <v>1806</v>
      </c>
      <c r="I802" s="102" t="s">
        <v>1806</v>
      </c>
      <c r="J802" s="102" t="s">
        <v>1806</v>
      </c>
      <c r="K802" s="103" t="s">
        <v>1806</v>
      </c>
      <c r="L802" s="102" t="s">
        <v>1806</v>
      </c>
      <c r="M802" s="102" t="s">
        <v>1806</v>
      </c>
      <c r="N802" s="102" t="s">
        <v>1806</v>
      </c>
      <c r="O802" s="104"/>
      <c r="P802" s="104"/>
      <c r="Q802" s="102"/>
      <c r="R802" s="104"/>
    </row>
    <row r="803" spans="1:18" ht="75">
      <c r="A803" s="102" t="s">
        <v>116</v>
      </c>
      <c r="B803" s="102" t="s">
        <v>2822</v>
      </c>
      <c r="C803" s="102" t="s">
        <v>1861</v>
      </c>
      <c r="D803" s="102" t="s">
        <v>1862</v>
      </c>
      <c r="E803" s="102" t="s">
        <v>2159</v>
      </c>
      <c r="F803" s="102" t="s">
        <v>2160</v>
      </c>
      <c r="G803" s="102" t="s">
        <v>2148</v>
      </c>
      <c r="H803" s="102" t="s">
        <v>1806</v>
      </c>
      <c r="I803" s="102" t="s">
        <v>1806</v>
      </c>
      <c r="J803" s="102" t="s">
        <v>1806</v>
      </c>
      <c r="K803" s="103" t="s">
        <v>1806</v>
      </c>
      <c r="L803" s="102" t="s">
        <v>1806</v>
      </c>
      <c r="M803" s="102" t="s">
        <v>1806</v>
      </c>
      <c r="N803" s="102" t="s">
        <v>1806</v>
      </c>
      <c r="O803" s="104"/>
      <c r="P803" s="104"/>
      <c r="Q803" s="102"/>
      <c r="R803" s="104"/>
    </row>
    <row r="804" spans="1:18" ht="75">
      <c r="A804" s="102" t="s">
        <v>116</v>
      </c>
      <c r="B804" s="102" t="s">
        <v>2822</v>
      </c>
      <c r="C804" s="102" t="s">
        <v>1861</v>
      </c>
      <c r="D804" s="102" t="s">
        <v>1862</v>
      </c>
      <c r="E804" s="102" t="s">
        <v>2161</v>
      </c>
      <c r="F804" s="102" t="s">
        <v>2162</v>
      </c>
      <c r="G804" s="102" t="s">
        <v>2148</v>
      </c>
      <c r="H804" s="102" t="s">
        <v>1806</v>
      </c>
      <c r="I804" s="102" t="s">
        <v>1806</v>
      </c>
      <c r="J804" s="102" t="s">
        <v>1806</v>
      </c>
      <c r="K804" s="103" t="s">
        <v>1806</v>
      </c>
      <c r="L804" s="102" t="s">
        <v>1806</v>
      </c>
      <c r="M804" s="102" t="s">
        <v>1806</v>
      </c>
      <c r="N804" s="102" t="s">
        <v>1806</v>
      </c>
      <c r="O804" s="104"/>
      <c r="P804" s="104"/>
      <c r="Q804" s="102"/>
      <c r="R804" s="104"/>
    </row>
    <row r="805" spans="1:18" ht="75">
      <c r="A805" s="102" t="s">
        <v>116</v>
      </c>
      <c r="B805" s="102" t="s">
        <v>2822</v>
      </c>
      <c r="C805" s="102" t="s">
        <v>1861</v>
      </c>
      <c r="D805" s="102" t="s">
        <v>1862</v>
      </c>
      <c r="E805" s="102" t="s">
        <v>2163</v>
      </c>
      <c r="F805" s="102" t="s">
        <v>2164</v>
      </c>
      <c r="G805" s="102" t="s">
        <v>2148</v>
      </c>
      <c r="H805" s="102" t="s">
        <v>1806</v>
      </c>
      <c r="I805" s="102" t="s">
        <v>1806</v>
      </c>
      <c r="J805" s="102" t="s">
        <v>1806</v>
      </c>
      <c r="K805" s="103" t="s">
        <v>1806</v>
      </c>
      <c r="L805" s="102" t="s">
        <v>1806</v>
      </c>
      <c r="M805" s="102" t="s">
        <v>1806</v>
      </c>
      <c r="N805" s="102" t="s">
        <v>1806</v>
      </c>
      <c r="O805" s="104"/>
      <c r="P805" s="104"/>
      <c r="Q805" s="102"/>
      <c r="R805" s="104"/>
    </row>
    <row r="806" spans="1:18" ht="75">
      <c r="A806" s="102" t="s">
        <v>116</v>
      </c>
      <c r="B806" s="102" t="s">
        <v>2822</v>
      </c>
      <c r="C806" s="102" t="s">
        <v>1861</v>
      </c>
      <c r="D806" s="102" t="s">
        <v>1862</v>
      </c>
      <c r="E806" s="102" t="s">
        <v>2165</v>
      </c>
      <c r="F806" s="102" t="s">
        <v>2166</v>
      </c>
      <c r="G806" s="102" t="s">
        <v>2148</v>
      </c>
      <c r="H806" s="102" t="s">
        <v>1806</v>
      </c>
      <c r="I806" s="102" t="s">
        <v>1806</v>
      </c>
      <c r="J806" s="102" t="s">
        <v>1806</v>
      </c>
      <c r="K806" s="103" t="s">
        <v>1806</v>
      </c>
      <c r="L806" s="102" t="s">
        <v>1806</v>
      </c>
      <c r="M806" s="102" t="s">
        <v>1806</v>
      </c>
      <c r="N806" s="102" t="s">
        <v>1806</v>
      </c>
      <c r="O806" s="104"/>
      <c r="P806" s="104"/>
      <c r="Q806" s="102"/>
      <c r="R806" s="104"/>
    </row>
    <row r="807" spans="1:18" ht="75">
      <c r="A807" s="102" t="s">
        <v>116</v>
      </c>
      <c r="B807" s="102" t="s">
        <v>2822</v>
      </c>
      <c r="C807" s="102" t="s">
        <v>1861</v>
      </c>
      <c r="D807" s="102" t="s">
        <v>1862</v>
      </c>
      <c r="E807" s="102" t="s">
        <v>2167</v>
      </c>
      <c r="F807" s="102" t="s">
        <v>2168</v>
      </c>
      <c r="G807" s="102" t="s">
        <v>2148</v>
      </c>
      <c r="H807" s="102" t="s">
        <v>1806</v>
      </c>
      <c r="I807" s="102" t="s">
        <v>1806</v>
      </c>
      <c r="J807" s="102" t="s">
        <v>1806</v>
      </c>
      <c r="K807" s="103" t="s">
        <v>1806</v>
      </c>
      <c r="L807" s="102" t="s">
        <v>1806</v>
      </c>
      <c r="M807" s="102" t="s">
        <v>1806</v>
      </c>
      <c r="N807" s="102" t="s">
        <v>1806</v>
      </c>
      <c r="O807" s="104"/>
      <c r="P807" s="104"/>
      <c r="Q807" s="102"/>
      <c r="R807" s="104"/>
    </row>
    <row r="808" spans="1:18" ht="75">
      <c r="A808" s="102" t="s">
        <v>116</v>
      </c>
      <c r="B808" s="102" t="s">
        <v>2822</v>
      </c>
      <c r="C808" s="102" t="s">
        <v>1861</v>
      </c>
      <c r="D808" s="102" t="s">
        <v>1862</v>
      </c>
      <c r="E808" s="102" t="s">
        <v>2169</v>
      </c>
      <c r="F808" s="102" t="s">
        <v>2170</v>
      </c>
      <c r="G808" s="102" t="s">
        <v>2148</v>
      </c>
      <c r="H808" s="102" t="s">
        <v>1806</v>
      </c>
      <c r="I808" s="102" t="s">
        <v>1806</v>
      </c>
      <c r="J808" s="102" t="s">
        <v>1806</v>
      </c>
      <c r="K808" s="103" t="s">
        <v>1806</v>
      </c>
      <c r="L808" s="102" t="s">
        <v>1806</v>
      </c>
      <c r="M808" s="102" t="s">
        <v>1806</v>
      </c>
      <c r="N808" s="102" t="s">
        <v>1806</v>
      </c>
      <c r="O808" s="104"/>
      <c r="P808" s="104"/>
      <c r="Q808" s="102"/>
      <c r="R808" s="104"/>
    </row>
    <row r="809" spans="1:18" ht="75">
      <c r="A809" s="102" t="s">
        <v>116</v>
      </c>
      <c r="B809" s="102" t="s">
        <v>2822</v>
      </c>
      <c r="C809" s="102" t="s">
        <v>1861</v>
      </c>
      <c r="D809" s="102" t="s">
        <v>1862</v>
      </c>
      <c r="E809" s="102" t="s">
        <v>2172</v>
      </c>
      <c r="F809" s="102" t="s">
        <v>2173</v>
      </c>
      <c r="G809" s="102" t="s">
        <v>2148</v>
      </c>
      <c r="H809" s="102" t="s">
        <v>1806</v>
      </c>
      <c r="I809" s="102" t="s">
        <v>1806</v>
      </c>
      <c r="J809" s="102" t="s">
        <v>1806</v>
      </c>
      <c r="K809" s="103" t="s">
        <v>1806</v>
      </c>
      <c r="L809" s="102" t="s">
        <v>1806</v>
      </c>
      <c r="M809" s="102" t="s">
        <v>1806</v>
      </c>
      <c r="N809" s="102" t="s">
        <v>1806</v>
      </c>
      <c r="O809" s="104"/>
      <c r="P809" s="104"/>
      <c r="Q809" s="102"/>
      <c r="R809" s="104"/>
    </row>
    <row r="810" spans="1:18" ht="120">
      <c r="A810" s="102" t="s">
        <v>116</v>
      </c>
      <c r="B810" s="102" t="s">
        <v>2822</v>
      </c>
      <c r="C810" s="102" t="s">
        <v>1861</v>
      </c>
      <c r="D810" s="102" t="s">
        <v>1862</v>
      </c>
      <c r="E810" s="102" t="s">
        <v>2174</v>
      </c>
      <c r="F810" s="102" t="s">
        <v>2175</v>
      </c>
      <c r="G810" s="102" t="s">
        <v>2148</v>
      </c>
      <c r="H810" s="102" t="s">
        <v>1806</v>
      </c>
      <c r="I810" s="102" t="s">
        <v>1806</v>
      </c>
      <c r="J810" s="102" t="s">
        <v>1806</v>
      </c>
      <c r="K810" s="103" t="s">
        <v>1806</v>
      </c>
      <c r="L810" s="102" t="s">
        <v>1806</v>
      </c>
      <c r="M810" s="102" t="s">
        <v>1806</v>
      </c>
      <c r="N810" s="102" t="s">
        <v>1806</v>
      </c>
      <c r="O810" s="104"/>
      <c r="P810" s="104"/>
      <c r="Q810" s="102"/>
      <c r="R810" s="104"/>
    </row>
    <row r="811" spans="1:18" ht="120">
      <c r="A811" s="102" t="s">
        <v>116</v>
      </c>
      <c r="B811" s="102" t="s">
        <v>2822</v>
      </c>
      <c r="C811" s="102" t="s">
        <v>1861</v>
      </c>
      <c r="D811" s="102" t="s">
        <v>1862</v>
      </c>
      <c r="E811" s="102" t="s">
        <v>2176</v>
      </c>
      <c r="F811" s="102" t="s">
        <v>2177</v>
      </c>
      <c r="G811" s="102" t="s">
        <v>2148</v>
      </c>
      <c r="H811" s="102" t="s">
        <v>1806</v>
      </c>
      <c r="I811" s="102" t="s">
        <v>1806</v>
      </c>
      <c r="J811" s="102" t="s">
        <v>1806</v>
      </c>
      <c r="K811" s="103" t="s">
        <v>1806</v>
      </c>
      <c r="L811" s="102" t="s">
        <v>1806</v>
      </c>
      <c r="M811" s="102" t="s">
        <v>1806</v>
      </c>
      <c r="N811" s="102" t="s">
        <v>1806</v>
      </c>
      <c r="O811" s="104"/>
      <c r="P811" s="104"/>
      <c r="Q811" s="102"/>
      <c r="R811" s="104"/>
    </row>
    <row r="812" spans="1:18" ht="75">
      <c r="A812" s="102" t="s">
        <v>116</v>
      </c>
      <c r="B812" s="102" t="s">
        <v>2822</v>
      </c>
      <c r="C812" s="102" t="s">
        <v>1861</v>
      </c>
      <c r="D812" s="102" t="s">
        <v>1862</v>
      </c>
      <c r="E812" s="102" t="s">
        <v>2178</v>
      </c>
      <c r="F812" s="102" t="s">
        <v>2179</v>
      </c>
      <c r="G812" s="102" t="s">
        <v>2148</v>
      </c>
      <c r="H812" s="102" t="s">
        <v>1806</v>
      </c>
      <c r="I812" s="102" t="s">
        <v>1806</v>
      </c>
      <c r="J812" s="102" t="s">
        <v>1806</v>
      </c>
      <c r="K812" s="103" t="s">
        <v>1806</v>
      </c>
      <c r="L812" s="102" t="s">
        <v>1806</v>
      </c>
      <c r="M812" s="102" t="s">
        <v>1806</v>
      </c>
      <c r="N812" s="102" t="s">
        <v>1806</v>
      </c>
      <c r="O812" s="104"/>
      <c r="P812" s="104"/>
      <c r="Q812" s="102"/>
      <c r="R812" s="104"/>
    </row>
    <row r="813" spans="1:18" ht="75">
      <c r="A813" s="102" t="s">
        <v>116</v>
      </c>
      <c r="B813" s="102" t="s">
        <v>2822</v>
      </c>
      <c r="C813" s="102" t="s">
        <v>1861</v>
      </c>
      <c r="D813" s="102" t="s">
        <v>1862</v>
      </c>
      <c r="E813" s="102" t="s">
        <v>2180</v>
      </c>
      <c r="F813" s="102" t="s">
        <v>2181</v>
      </c>
      <c r="G813" s="102" t="s">
        <v>2148</v>
      </c>
      <c r="H813" s="102" t="s">
        <v>1806</v>
      </c>
      <c r="I813" s="102" t="s">
        <v>1806</v>
      </c>
      <c r="J813" s="102" t="s">
        <v>1806</v>
      </c>
      <c r="K813" s="103" t="s">
        <v>1806</v>
      </c>
      <c r="L813" s="102" t="s">
        <v>1806</v>
      </c>
      <c r="M813" s="102" t="s">
        <v>1806</v>
      </c>
      <c r="N813" s="102" t="s">
        <v>1806</v>
      </c>
      <c r="O813" s="104"/>
      <c r="P813" s="104"/>
      <c r="Q813" s="102"/>
      <c r="R813" s="104"/>
    </row>
    <row r="814" spans="1:18" ht="75">
      <c r="A814" s="102" t="s">
        <v>116</v>
      </c>
      <c r="B814" s="102" t="s">
        <v>2822</v>
      </c>
      <c r="C814" s="102" t="s">
        <v>1861</v>
      </c>
      <c r="D814" s="102" t="s">
        <v>1862</v>
      </c>
      <c r="E814" s="102" t="s">
        <v>2182</v>
      </c>
      <c r="F814" s="102" t="s">
        <v>2183</v>
      </c>
      <c r="G814" s="102" t="s">
        <v>2148</v>
      </c>
      <c r="H814" s="102" t="s">
        <v>1806</v>
      </c>
      <c r="I814" s="102" t="s">
        <v>1806</v>
      </c>
      <c r="J814" s="102" t="s">
        <v>1806</v>
      </c>
      <c r="K814" s="103" t="s">
        <v>1806</v>
      </c>
      <c r="L814" s="102" t="s">
        <v>1806</v>
      </c>
      <c r="M814" s="102" t="s">
        <v>1806</v>
      </c>
      <c r="N814" s="102" t="s">
        <v>1806</v>
      </c>
      <c r="O814" s="104"/>
      <c r="P814" s="104"/>
      <c r="Q814" s="102"/>
      <c r="R814" s="104"/>
    </row>
    <row r="815" spans="1:18" ht="75">
      <c r="A815" s="102" t="s">
        <v>116</v>
      </c>
      <c r="B815" s="102" t="s">
        <v>2822</v>
      </c>
      <c r="C815" s="102" t="s">
        <v>1861</v>
      </c>
      <c r="D815" s="102" t="s">
        <v>1862</v>
      </c>
      <c r="E815" s="102" t="s">
        <v>2184</v>
      </c>
      <c r="F815" s="102" t="s">
        <v>2185</v>
      </c>
      <c r="G815" s="102" t="s">
        <v>2148</v>
      </c>
      <c r="H815" s="102" t="s">
        <v>1806</v>
      </c>
      <c r="I815" s="102" t="s">
        <v>1806</v>
      </c>
      <c r="J815" s="102" t="s">
        <v>1806</v>
      </c>
      <c r="K815" s="103" t="s">
        <v>1806</v>
      </c>
      <c r="L815" s="102" t="s">
        <v>1806</v>
      </c>
      <c r="M815" s="102" t="s">
        <v>1806</v>
      </c>
      <c r="N815" s="102" t="s">
        <v>1806</v>
      </c>
      <c r="O815" s="104"/>
      <c r="P815" s="104"/>
      <c r="Q815" s="102"/>
      <c r="R815" s="104"/>
    </row>
    <row r="816" spans="1:18" ht="135">
      <c r="A816" s="102" t="s">
        <v>116</v>
      </c>
      <c r="B816" s="102" t="s">
        <v>2822</v>
      </c>
      <c r="C816" s="102" t="s">
        <v>1861</v>
      </c>
      <c r="D816" s="102" t="s">
        <v>1862</v>
      </c>
      <c r="E816" s="102" t="s">
        <v>2186</v>
      </c>
      <c r="F816" s="102" t="s">
        <v>2187</v>
      </c>
      <c r="G816" s="102" t="s">
        <v>2148</v>
      </c>
      <c r="H816" s="102" t="s">
        <v>1806</v>
      </c>
      <c r="I816" s="102" t="s">
        <v>1806</v>
      </c>
      <c r="J816" s="102" t="s">
        <v>1806</v>
      </c>
      <c r="K816" s="103" t="s">
        <v>1806</v>
      </c>
      <c r="L816" s="102" t="s">
        <v>1806</v>
      </c>
      <c r="M816" s="102" t="s">
        <v>1806</v>
      </c>
      <c r="N816" s="102" t="s">
        <v>1806</v>
      </c>
      <c r="O816" s="104"/>
      <c r="P816" s="104"/>
      <c r="Q816" s="102"/>
      <c r="R816" s="104"/>
    </row>
    <row r="817" spans="1:18" ht="75">
      <c r="A817" s="102" t="s">
        <v>116</v>
      </c>
      <c r="B817" s="102" t="s">
        <v>2822</v>
      </c>
      <c r="C817" s="102" t="s">
        <v>1861</v>
      </c>
      <c r="D817" s="102" t="s">
        <v>1862</v>
      </c>
      <c r="E817" s="102" t="s">
        <v>2188</v>
      </c>
      <c r="F817" s="102" t="s">
        <v>2189</v>
      </c>
      <c r="G817" s="102" t="s">
        <v>2148</v>
      </c>
      <c r="H817" s="102" t="s">
        <v>1806</v>
      </c>
      <c r="I817" s="102" t="s">
        <v>1806</v>
      </c>
      <c r="J817" s="102" t="s">
        <v>1806</v>
      </c>
      <c r="K817" s="103" t="s">
        <v>1806</v>
      </c>
      <c r="L817" s="102" t="s">
        <v>1806</v>
      </c>
      <c r="M817" s="102" t="s">
        <v>1806</v>
      </c>
      <c r="N817" s="102" t="s">
        <v>1806</v>
      </c>
      <c r="O817" s="104"/>
      <c r="P817" s="104"/>
      <c r="Q817" s="102"/>
      <c r="R817" s="104"/>
    </row>
    <row r="818" spans="1:18" ht="75">
      <c r="A818" s="102" t="s">
        <v>116</v>
      </c>
      <c r="B818" s="102" t="s">
        <v>2822</v>
      </c>
      <c r="C818" s="102" t="s">
        <v>1861</v>
      </c>
      <c r="D818" s="102" t="s">
        <v>1862</v>
      </c>
      <c r="E818" s="102" t="s">
        <v>2190</v>
      </c>
      <c r="F818" s="102" t="s">
        <v>2191</v>
      </c>
      <c r="G818" s="102" t="s">
        <v>2148</v>
      </c>
      <c r="H818" s="102" t="s">
        <v>1806</v>
      </c>
      <c r="I818" s="102" t="s">
        <v>1806</v>
      </c>
      <c r="J818" s="102" t="s">
        <v>1806</v>
      </c>
      <c r="K818" s="103" t="s">
        <v>1806</v>
      </c>
      <c r="L818" s="102" t="s">
        <v>1806</v>
      </c>
      <c r="M818" s="102" t="s">
        <v>1806</v>
      </c>
      <c r="N818" s="102" t="s">
        <v>1806</v>
      </c>
      <c r="O818" s="104"/>
      <c r="P818" s="104"/>
      <c r="Q818" s="102"/>
      <c r="R818" s="104"/>
    </row>
    <row r="819" spans="1:18" ht="75">
      <c r="A819" s="102" t="s">
        <v>116</v>
      </c>
      <c r="B819" s="102" t="s">
        <v>2822</v>
      </c>
      <c r="C819" s="102" t="s">
        <v>1861</v>
      </c>
      <c r="D819" s="102" t="s">
        <v>1862</v>
      </c>
      <c r="E819" s="102" t="s">
        <v>2192</v>
      </c>
      <c r="F819" s="102" t="s">
        <v>2193</v>
      </c>
      <c r="G819" s="102" t="s">
        <v>2148</v>
      </c>
      <c r="H819" s="102" t="s">
        <v>1806</v>
      </c>
      <c r="I819" s="102" t="s">
        <v>1806</v>
      </c>
      <c r="J819" s="102" t="s">
        <v>1806</v>
      </c>
      <c r="K819" s="103" t="s">
        <v>1806</v>
      </c>
      <c r="L819" s="102" t="s">
        <v>1806</v>
      </c>
      <c r="M819" s="102" t="s">
        <v>1806</v>
      </c>
      <c r="N819" s="102" t="s">
        <v>1806</v>
      </c>
      <c r="O819" s="104"/>
      <c r="P819" s="104"/>
      <c r="Q819" s="102"/>
      <c r="R819" s="104"/>
    </row>
    <row r="820" spans="1:18" ht="75">
      <c r="A820" s="102" t="s">
        <v>116</v>
      </c>
      <c r="B820" s="102" t="s">
        <v>2822</v>
      </c>
      <c r="C820" s="102" t="s">
        <v>1861</v>
      </c>
      <c r="D820" s="102" t="s">
        <v>1862</v>
      </c>
      <c r="E820" s="102" t="s">
        <v>2194</v>
      </c>
      <c r="F820" s="102" t="s">
        <v>2195</v>
      </c>
      <c r="G820" s="102" t="s">
        <v>2148</v>
      </c>
      <c r="H820" s="102" t="s">
        <v>1806</v>
      </c>
      <c r="I820" s="102" t="s">
        <v>1806</v>
      </c>
      <c r="J820" s="102" t="s">
        <v>1806</v>
      </c>
      <c r="K820" s="103" t="s">
        <v>1806</v>
      </c>
      <c r="L820" s="102" t="s">
        <v>1806</v>
      </c>
      <c r="M820" s="102" t="s">
        <v>1806</v>
      </c>
      <c r="N820" s="102" t="s">
        <v>1806</v>
      </c>
      <c r="O820" s="104"/>
      <c r="P820" s="104"/>
      <c r="Q820" s="102"/>
      <c r="R820" s="104"/>
    </row>
    <row r="821" spans="1:18" ht="75">
      <c r="A821" s="102" t="s">
        <v>116</v>
      </c>
      <c r="B821" s="102" t="s">
        <v>2822</v>
      </c>
      <c r="C821" s="102" t="s">
        <v>1861</v>
      </c>
      <c r="D821" s="102" t="s">
        <v>1862</v>
      </c>
      <c r="E821" s="102" t="s">
        <v>2196</v>
      </c>
      <c r="F821" s="102" t="s">
        <v>2197</v>
      </c>
      <c r="G821" s="102" t="s">
        <v>2148</v>
      </c>
      <c r="H821" s="102" t="s">
        <v>1806</v>
      </c>
      <c r="I821" s="102" t="s">
        <v>1806</v>
      </c>
      <c r="J821" s="102" t="s">
        <v>1806</v>
      </c>
      <c r="K821" s="103" t="s">
        <v>1806</v>
      </c>
      <c r="L821" s="102" t="s">
        <v>1806</v>
      </c>
      <c r="M821" s="102" t="s">
        <v>1806</v>
      </c>
      <c r="N821" s="102" t="s">
        <v>1806</v>
      </c>
      <c r="O821" s="104"/>
      <c r="P821" s="104"/>
      <c r="Q821" s="102"/>
      <c r="R821" s="104"/>
    </row>
    <row r="822" spans="1:18" ht="75">
      <c r="A822" s="102" t="s">
        <v>116</v>
      </c>
      <c r="B822" s="102" t="s">
        <v>2822</v>
      </c>
      <c r="C822" s="102" t="s">
        <v>1861</v>
      </c>
      <c r="D822" s="102" t="s">
        <v>1862</v>
      </c>
      <c r="E822" s="102" t="s">
        <v>2198</v>
      </c>
      <c r="F822" s="102" t="s">
        <v>2199</v>
      </c>
      <c r="G822" s="102" t="s">
        <v>2148</v>
      </c>
      <c r="H822" s="102" t="s">
        <v>1806</v>
      </c>
      <c r="I822" s="102" t="s">
        <v>1806</v>
      </c>
      <c r="J822" s="102" t="s">
        <v>1806</v>
      </c>
      <c r="K822" s="103" t="s">
        <v>1806</v>
      </c>
      <c r="L822" s="102" t="s">
        <v>1806</v>
      </c>
      <c r="M822" s="102" t="s">
        <v>1806</v>
      </c>
      <c r="N822" s="102" t="s">
        <v>1806</v>
      </c>
      <c r="O822" s="104"/>
      <c r="P822" s="104"/>
      <c r="Q822" s="102"/>
      <c r="R822" s="104"/>
    </row>
    <row r="823" spans="1:18" ht="75">
      <c r="A823" s="102" t="s">
        <v>116</v>
      </c>
      <c r="B823" s="102" t="s">
        <v>2822</v>
      </c>
      <c r="C823" s="102" t="s">
        <v>1861</v>
      </c>
      <c r="D823" s="102" t="s">
        <v>1862</v>
      </c>
      <c r="E823" s="102" t="s">
        <v>2200</v>
      </c>
      <c r="F823" s="102" t="s">
        <v>2201</v>
      </c>
      <c r="G823" s="102" t="s">
        <v>2148</v>
      </c>
      <c r="H823" s="102" t="s">
        <v>1806</v>
      </c>
      <c r="I823" s="102" t="s">
        <v>1806</v>
      </c>
      <c r="J823" s="102" t="s">
        <v>1806</v>
      </c>
      <c r="K823" s="103" t="s">
        <v>1806</v>
      </c>
      <c r="L823" s="102" t="s">
        <v>1806</v>
      </c>
      <c r="M823" s="102" t="s">
        <v>1806</v>
      </c>
      <c r="N823" s="102" t="s">
        <v>1806</v>
      </c>
      <c r="O823" s="104"/>
      <c r="P823" s="104"/>
      <c r="Q823" s="102"/>
      <c r="R823" s="104"/>
    </row>
    <row r="824" spans="1:18" ht="75">
      <c r="A824" s="102" t="s">
        <v>116</v>
      </c>
      <c r="B824" s="102" t="s">
        <v>2822</v>
      </c>
      <c r="C824" s="102" t="s">
        <v>1861</v>
      </c>
      <c r="D824" s="102" t="s">
        <v>1862</v>
      </c>
      <c r="E824" s="102" t="s">
        <v>2202</v>
      </c>
      <c r="F824" s="102" t="s">
        <v>2203</v>
      </c>
      <c r="G824" s="102" t="s">
        <v>2148</v>
      </c>
      <c r="H824" s="102" t="s">
        <v>1806</v>
      </c>
      <c r="I824" s="102" t="s">
        <v>1806</v>
      </c>
      <c r="J824" s="102" t="s">
        <v>1806</v>
      </c>
      <c r="K824" s="103" t="s">
        <v>1806</v>
      </c>
      <c r="L824" s="102" t="s">
        <v>1806</v>
      </c>
      <c r="M824" s="102" t="s">
        <v>1806</v>
      </c>
      <c r="N824" s="102" t="s">
        <v>1806</v>
      </c>
      <c r="O824" s="104"/>
      <c r="P824" s="104"/>
      <c r="Q824" s="102"/>
      <c r="R824" s="104"/>
    </row>
    <row r="825" spans="1:18" ht="75">
      <c r="A825" s="102" t="s">
        <v>116</v>
      </c>
      <c r="B825" s="102" t="s">
        <v>2822</v>
      </c>
      <c r="C825" s="102" t="s">
        <v>1861</v>
      </c>
      <c r="D825" s="102" t="s">
        <v>1862</v>
      </c>
      <c r="E825" s="102" t="s">
        <v>2204</v>
      </c>
      <c r="F825" s="102" t="s">
        <v>2205</v>
      </c>
      <c r="G825" s="102" t="s">
        <v>2148</v>
      </c>
      <c r="H825" s="102" t="s">
        <v>1806</v>
      </c>
      <c r="I825" s="102" t="s">
        <v>1806</v>
      </c>
      <c r="J825" s="102" t="s">
        <v>1806</v>
      </c>
      <c r="K825" s="103" t="s">
        <v>1806</v>
      </c>
      <c r="L825" s="102" t="s">
        <v>1806</v>
      </c>
      <c r="M825" s="102" t="s">
        <v>1806</v>
      </c>
      <c r="N825" s="102" t="s">
        <v>1806</v>
      </c>
      <c r="O825" s="104"/>
      <c r="P825" s="104"/>
      <c r="Q825" s="102"/>
      <c r="R825" s="104"/>
    </row>
    <row r="826" spans="1:18" ht="75">
      <c r="A826" s="102" t="s">
        <v>116</v>
      </c>
      <c r="B826" s="102" t="s">
        <v>2822</v>
      </c>
      <c r="C826" s="102" t="s">
        <v>1861</v>
      </c>
      <c r="D826" s="102" t="s">
        <v>1862</v>
      </c>
      <c r="E826" s="102" t="s">
        <v>2207</v>
      </c>
      <c r="F826" s="102" t="s">
        <v>2208</v>
      </c>
      <c r="G826" s="102" t="s">
        <v>2148</v>
      </c>
      <c r="H826" s="102" t="s">
        <v>1806</v>
      </c>
      <c r="I826" s="102" t="s">
        <v>1806</v>
      </c>
      <c r="J826" s="102" t="s">
        <v>1806</v>
      </c>
      <c r="K826" s="103" t="s">
        <v>1806</v>
      </c>
      <c r="L826" s="102" t="s">
        <v>1806</v>
      </c>
      <c r="M826" s="102" t="s">
        <v>1806</v>
      </c>
      <c r="N826" s="102" t="s">
        <v>1806</v>
      </c>
      <c r="O826" s="104"/>
      <c r="P826" s="104"/>
      <c r="Q826" s="102"/>
      <c r="R826" s="104"/>
    </row>
    <row r="827" spans="1:18" ht="75">
      <c r="A827" s="102" t="s">
        <v>116</v>
      </c>
      <c r="B827" s="102" t="s">
        <v>2822</v>
      </c>
      <c r="C827" s="102" t="s">
        <v>1861</v>
      </c>
      <c r="D827" s="102" t="s">
        <v>1862</v>
      </c>
      <c r="E827" s="102" t="s">
        <v>2209</v>
      </c>
      <c r="F827" s="102" t="s">
        <v>2210</v>
      </c>
      <c r="G827" s="102" t="s">
        <v>2148</v>
      </c>
      <c r="H827" s="102" t="s">
        <v>1806</v>
      </c>
      <c r="I827" s="102" t="s">
        <v>1806</v>
      </c>
      <c r="J827" s="102" t="s">
        <v>1806</v>
      </c>
      <c r="K827" s="103" t="s">
        <v>1806</v>
      </c>
      <c r="L827" s="102" t="s">
        <v>1806</v>
      </c>
      <c r="M827" s="102" t="s">
        <v>1806</v>
      </c>
      <c r="N827" s="102" t="s">
        <v>1806</v>
      </c>
      <c r="O827" s="104"/>
      <c r="P827" s="104"/>
      <c r="Q827" s="102"/>
      <c r="R827" s="104"/>
    </row>
    <row r="828" spans="1:18" ht="75">
      <c r="A828" s="102" t="s">
        <v>116</v>
      </c>
      <c r="B828" s="102" t="s">
        <v>2822</v>
      </c>
      <c r="C828" s="102" t="s">
        <v>1861</v>
      </c>
      <c r="D828" s="102" t="s">
        <v>1862</v>
      </c>
      <c r="E828" s="102" t="s">
        <v>2211</v>
      </c>
      <c r="F828" s="102" t="s">
        <v>2212</v>
      </c>
      <c r="G828" s="102" t="s">
        <v>2148</v>
      </c>
      <c r="H828" s="102" t="s">
        <v>1806</v>
      </c>
      <c r="I828" s="102" t="s">
        <v>1806</v>
      </c>
      <c r="J828" s="102" t="s">
        <v>1806</v>
      </c>
      <c r="K828" s="103" t="s">
        <v>1806</v>
      </c>
      <c r="L828" s="102" t="s">
        <v>1806</v>
      </c>
      <c r="M828" s="102" t="s">
        <v>1806</v>
      </c>
      <c r="N828" s="102" t="s">
        <v>1806</v>
      </c>
      <c r="O828" s="104"/>
      <c r="P828" s="104"/>
      <c r="Q828" s="102"/>
      <c r="R828" s="104"/>
    </row>
    <row r="829" spans="1:18" ht="75">
      <c r="A829" s="102" t="s">
        <v>116</v>
      </c>
      <c r="B829" s="102" t="s">
        <v>2822</v>
      </c>
      <c r="C829" s="102" t="s">
        <v>1861</v>
      </c>
      <c r="D829" s="102" t="s">
        <v>1862</v>
      </c>
      <c r="E829" s="102" t="s">
        <v>2213</v>
      </c>
      <c r="F829" s="102" t="s">
        <v>2214</v>
      </c>
      <c r="G829" s="102" t="s">
        <v>2148</v>
      </c>
      <c r="H829" s="102" t="s">
        <v>1806</v>
      </c>
      <c r="I829" s="102" t="s">
        <v>1806</v>
      </c>
      <c r="J829" s="102" t="s">
        <v>1806</v>
      </c>
      <c r="K829" s="103" t="s">
        <v>1806</v>
      </c>
      <c r="L829" s="102" t="s">
        <v>1806</v>
      </c>
      <c r="M829" s="102" t="s">
        <v>1806</v>
      </c>
      <c r="N829" s="102" t="s">
        <v>1806</v>
      </c>
      <c r="O829" s="104"/>
      <c r="P829" s="104"/>
      <c r="Q829" s="102"/>
      <c r="R829" s="104"/>
    </row>
    <row r="830" spans="1:18" ht="75">
      <c r="A830" s="102" t="s">
        <v>116</v>
      </c>
      <c r="B830" s="102" t="s">
        <v>2822</v>
      </c>
      <c r="C830" s="102" t="s">
        <v>1861</v>
      </c>
      <c r="D830" s="102" t="s">
        <v>1862</v>
      </c>
      <c r="E830" s="102" t="s">
        <v>2215</v>
      </c>
      <c r="F830" s="102" t="s">
        <v>2216</v>
      </c>
      <c r="G830" s="102" t="s">
        <v>2148</v>
      </c>
      <c r="H830" s="102" t="s">
        <v>1806</v>
      </c>
      <c r="I830" s="102" t="s">
        <v>1806</v>
      </c>
      <c r="J830" s="102" t="s">
        <v>1806</v>
      </c>
      <c r="K830" s="103" t="s">
        <v>1806</v>
      </c>
      <c r="L830" s="102" t="s">
        <v>1806</v>
      </c>
      <c r="M830" s="102" t="s">
        <v>1806</v>
      </c>
      <c r="N830" s="102" t="s">
        <v>1806</v>
      </c>
      <c r="O830" s="104"/>
      <c r="P830" s="104"/>
      <c r="Q830" s="102"/>
      <c r="R830" s="104"/>
    </row>
    <row r="831" spans="1:18" ht="75">
      <c r="A831" s="102" t="s">
        <v>116</v>
      </c>
      <c r="B831" s="102" t="s">
        <v>2822</v>
      </c>
      <c r="C831" s="102" t="s">
        <v>1861</v>
      </c>
      <c r="D831" s="102" t="s">
        <v>1862</v>
      </c>
      <c r="E831" s="102" t="s">
        <v>2217</v>
      </c>
      <c r="F831" s="102" t="s">
        <v>2218</v>
      </c>
      <c r="G831" s="102" t="s">
        <v>2148</v>
      </c>
      <c r="H831" s="102" t="s">
        <v>1806</v>
      </c>
      <c r="I831" s="102" t="s">
        <v>1806</v>
      </c>
      <c r="J831" s="102" t="s">
        <v>1806</v>
      </c>
      <c r="K831" s="103" t="s">
        <v>1806</v>
      </c>
      <c r="L831" s="102" t="s">
        <v>1806</v>
      </c>
      <c r="M831" s="102" t="s">
        <v>1806</v>
      </c>
      <c r="N831" s="102" t="s">
        <v>1806</v>
      </c>
      <c r="O831" s="104"/>
      <c r="P831" s="104"/>
      <c r="Q831" s="102"/>
      <c r="R831" s="104"/>
    </row>
    <row r="832" spans="1:18" ht="75">
      <c r="A832" s="102" t="s">
        <v>116</v>
      </c>
      <c r="B832" s="102" t="s">
        <v>2822</v>
      </c>
      <c r="C832" s="102" t="s">
        <v>1861</v>
      </c>
      <c r="D832" s="102" t="s">
        <v>1862</v>
      </c>
      <c r="E832" s="102" t="s">
        <v>2219</v>
      </c>
      <c r="F832" s="102" t="s">
        <v>2220</v>
      </c>
      <c r="G832" s="102" t="s">
        <v>2148</v>
      </c>
      <c r="H832" s="102" t="s">
        <v>1806</v>
      </c>
      <c r="I832" s="102" t="s">
        <v>1806</v>
      </c>
      <c r="J832" s="102" t="s">
        <v>1806</v>
      </c>
      <c r="K832" s="103" t="s">
        <v>1806</v>
      </c>
      <c r="L832" s="102" t="s">
        <v>1806</v>
      </c>
      <c r="M832" s="102" t="s">
        <v>1806</v>
      </c>
      <c r="N832" s="102" t="s">
        <v>1806</v>
      </c>
      <c r="O832" s="104"/>
      <c r="P832" s="104"/>
      <c r="Q832" s="102"/>
      <c r="R832" s="104"/>
    </row>
    <row r="833" spans="1:18" ht="75">
      <c r="A833" s="102" t="s">
        <v>116</v>
      </c>
      <c r="B833" s="102" t="s">
        <v>2822</v>
      </c>
      <c r="C833" s="102" t="s">
        <v>1861</v>
      </c>
      <c r="D833" s="102" t="s">
        <v>1862</v>
      </c>
      <c r="E833" s="102" t="s">
        <v>2221</v>
      </c>
      <c r="F833" s="102" t="s">
        <v>2222</v>
      </c>
      <c r="G833" s="102" t="s">
        <v>2148</v>
      </c>
      <c r="H833" s="102" t="s">
        <v>1806</v>
      </c>
      <c r="I833" s="102" t="s">
        <v>1806</v>
      </c>
      <c r="J833" s="102" t="s">
        <v>1806</v>
      </c>
      <c r="K833" s="103" t="s">
        <v>1806</v>
      </c>
      <c r="L833" s="102" t="s">
        <v>1806</v>
      </c>
      <c r="M833" s="102" t="s">
        <v>1806</v>
      </c>
      <c r="N833" s="102" t="s">
        <v>1806</v>
      </c>
      <c r="O833" s="104"/>
      <c r="P833" s="104"/>
      <c r="Q833" s="102"/>
      <c r="R833" s="104"/>
    </row>
    <row r="834" spans="1:18" ht="75">
      <c r="A834" s="102" t="s">
        <v>116</v>
      </c>
      <c r="B834" s="102" t="s">
        <v>2822</v>
      </c>
      <c r="C834" s="102" t="s">
        <v>1861</v>
      </c>
      <c r="D834" s="102" t="s">
        <v>1862</v>
      </c>
      <c r="E834" s="102" t="s">
        <v>2223</v>
      </c>
      <c r="F834" s="102" t="s">
        <v>2224</v>
      </c>
      <c r="G834" s="102" t="s">
        <v>2148</v>
      </c>
      <c r="H834" s="102" t="s">
        <v>1806</v>
      </c>
      <c r="I834" s="102" t="s">
        <v>1806</v>
      </c>
      <c r="J834" s="102" t="s">
        <v>1806</v>
      </c>
      <c r="K834" s="103" t="s">
        <v>1806</v>
      </c>
      <c r="L834" s="102" t="s">
        <v>1806</v>
      </c>
      <c r="M834" s="102" t="s">
        <v>1806</v>
      </c>
      <c r="N834" s="102" t="s">
        <v>1806</v>
      </c>
      <c r="O834" s="104"/>
      <c r="P834" s="104"/>
      <c r="Q834" s="102"/>
      <c r="R834" s="104"/>
    </row>
    <row r="835" spans="1:18" ht="75">
      <c r="A835" s="102" t="s">
        <v>116</v>
      </c>
      <c r="B835" s="102" t="s">
        <v>2822</v>
      </c>
      <c r="C835" s="102" t="s">
        <v>1861</v>
      </c>
      <c r="D835" s="102" t="s">
        <v>1862</v>
      </c>
      <c r="E835" s="102" t="s">
        <v>2225</v>
      </c>
      <c r="F835" s="102" t="s">
        <v>2226</v>
      </c>
      <c r="G835" s="102" t="s">
        <v>2148</v>
      </c>
      <c r="H835" s="102" t="s">
        <v>1806</v>
      </c>
      <c r="I835" s="102" t="s">
        <v>1806</v>
      </c>
      <c r="J835" s="102" t="s">
        <v>1806</v>
      </c>
      <c r="K835" s="103" t="s">
        <v>1806</v>
      </c>
      <c r="L835" s="102" t="s">
        <v>1806</v>
      </c>
      <c r="M835" s="102" t="s">
        <v>1806</v>
      </c>
      <c r="N835" s="102" t="s">
        <v>1806</v>
      </c>
      <c r="O835" s="104"/>
      <c r="P835" s="104"/>
      <c r="Q835" s="102"/>
      <c r="R835" s="104"/>
    </row>
    <row r="836" spans="1:18" ht="75">
      <c r="A836" s="102" t="s">
        <v>116</v>
      </c>
      <c r="B836" s="102" t="s">
        <v>2822</v>
      </c>
      <c r="C836" s="102" t="s">
        <v>1861</v>
      </c>
      <c r="D836" s="102" t="s">
        <v>1862</v>
      </c>
      <c r="E836" s="102" t="s">
        <v>2227</v>
      </c>
      <c r="F836" s="102" t="s">
        <v>2228</v>
      </c>
      <c r="G836" s="102" t="s">
        <v>2148</v>
      </c>
      <c r="H836" s="102" t="s">
        <v>1806</v>
      </c>
      <c r="I836" s="102" t="s">
        <v>1806</v>
      </c>
      <c r="J836" s="102" t="s">
        <v>1806</v>
      </c>
      <c r="K836" s="103" t="s">
        <v>1806</v>
      </c>
      <c r="L836" s="102" t="s">
        <v>1806</v>
      </c>
      <c r="M836" s="102" t="s">
        <v>1806</v>
      </c>
      <c r="N836" s="102" t="s">
        <v>1806</v>
      </c>
      <c r="O836" s="104"/>
      <c r="P836" s="104"/>
      <c r="Q836" s="102"/>
      <c r="R836" s="104"/>
    </row>
    <row r="837" spans="1:18" ht="75">
      <c r="A837" s="102" t="s">
        <v>116</v>
      </c>
      <c r="B837" s="102" t="s">
        <v>2822</v>
      </c>
      <c r="C837" s="102" t="s">
        <v>1861</v>
      </c>
      <c r="D837" s="102" t="s">
        <v>1862</v>
      </c>
      <c r="E837" s="102" t="s">
        <v>2229</v>
      </c>
      <c r="F837" s="102" t="s">
        <v>2230</v>
      </c>
      <c r="G837" s="102" t="s">
        <v>2148</v>
      </c>
      <c r="H837" s="102" t="s">
        <v>1806</v>
      </c>
      <c r="I837" s="102" t="s">
        <v>1806</v>
      </c>
      <c r="J837" s="102" t="s">
        <v>1806</v>
      </c>
      <c r="K837" s="103" t="s">
        <v>1806</v>
      </c>
      <c r="L837" s="102" t="s">
        <v>1806</v>
      </c>
      <c r="M837" s="102" t="s">
        <v>1806</v>
      </c>
      <c r="N837" s="102" t="s">
        <v>1806</v>
      </c>
      <c r="O837" s="104"/>
      <c r="P837" s="104"/>
      <c r="Q837" s="102"/>
      <c r="R837" s="104"/>
    </row>
    <row r="838" spans="1:18" ht="75">
      <c r="A838" s="102" t="s">
        <v>116</v>
      </c>
      <c r="B838" s="102" t="s">
        <v>2822</v>
      </c>
      <c r="C838" s="102" t="s">
        <v>1861</v>
      </c>
      <c r="D838" s="102" t="s">
        <v>1862</v>
      </c>
      <c r="E838" s="102" t="s">
        <v>2231</v>
      </c>
      <c r="F838" s="102" t="s">
        <v>2232</v>
      </c>
      <c r="G838" s="102" t="s">
        <v>2148</v>
      </c>
      <c r="H838" s="102" t="s">
        <v>1806</v>
      </c>
      <c r="I838" s="102" t="s">
        <v>1806</v>
      </c>
      <c r="J838" s="102" t="s">
        <v>1806</v>
      </c>
      <c r="K838" s="103" t="s">
        <v>1806</v>
      </c>
      <c r="L838" s="102" t="s">
        <v>1806</v>
      </c>
      <c r="M838" s="102" t="s">
        <v>1806</v>
      </c>
      <c r="N838" s="102" t="s">
        <v>1806</v>
      </c>
      <c r="O838" s="104"/>
      <c r="P838" s="104"/>
      <c r="Q838" s="102"/>
      <c r="R838" s="104"/>
    </row>
    <row r="839" spans="1:18" ht="180">
      <c r="A839" s="102" t="s">
        <v>116</v>
      </c>
      <c r="B839" s="102" t="s">
        <v>2822</v>
      </c>
      <c r="C839" s="102" t="s">
        <v>1861</v>
      </c>
      <c r="D839" s="102" t="s">
        <v>1862</v>
      </c>
      <c r="E839" s="102" t="s">
        <v>2233</v>
      </c>
      <c r="F839" s="102" t="s">
        <v>2234</v>
      </c>
      <c r="G839" s="102" t="s">
        <v>2148</v>
      </c>
      <c r="H839" s="102" t="s">
        <v>1806</v>
      </c>
      <c r="I839" s="102" t="s">
        <v>1806</v>
      </c>
      <c r="J839" s="102" t="s">
        <v>1806</v>
      </c>
      <c r="K839" s="103" t="s">
        <v>1806</v>
      </c>
      <c r="L839" s="102" t="s">
        <v>1806</v>
      </c>
      <c r="M839" s="102" t="s">
        <v>1806</v>
      </c>
      <c r="N839" s="102" t="s">
        <v>1806</v>
      </c>
      <c r="O839" s="104"/>
      <c r="P839" s="104"/>
      <c r="Q839" s="102"/>
      <c r="R839" s="104"/>
    </row>
    <row r="840" spans="1:18" ht="75">
      <c r="A840" s="102" t="s">
        <v>116</v>
      </c>
      <c r="B840" s="102" t="s">
        <v>2822</v>
      </c>
      <c r="C840" s="102" t="s">
        <v>1861</v>
      </c>
      <c r="D840" s="102" t="s">
        <v>1862</v>
      </c>
      <c r="E840" s="102" t="s">
        <v>2235</v>
      </c>
      <c r="F840" s="102" t="s">
        <v>2236</v>
      </c>
      <c r="G840" s="102" t="s">
        <v>2148</v>
      </c>
      <c r="H840" s="102" t="s">
        <v>1806</v>
      </c>
      <c r="I840" s="102" t="s">
        <v>1806</v>
      </c>
      <c r="J840" s="102" t="s">
        <v>1806</v>
      </c>
      <c r="K840" s="103" t="s">
        <v>1806</v>
      </c>
      <c r="L840" s="102" t="s">
        <v>1806</v>
      </c>
      <c r="M840" s="102" t="s">
        <v>1806</v>
      </c>
      <c r="N840" s="102" t="s">
        <v>1806</v>
      </c>
      <c r="O840" s="104"/>
      <c r="P840" s="104"/>
      <c r="Q840" s="102"/>
      <c r="R840" s="104"/>
    </row>
    <row r="841" spans="1:18" ht="90">
      <c r="A841" s="102" t="s">
        <v>116</v>
      </c>
      <c r="B841" s="102" t="s">
        <v>2822</v>
      </c>
      <c r="C841" s="102" t="s">
        <v>1861</v>
      </c>
      <c r="D841" s="102" t="s">
        <v>1862</v>
      </c>
      <c r="E841" s="102" t="s">
        <v>2237</v>
      </c>
      <c r="F841" s="102" t="s">
        <v>2238</v>
      </c>
      <c r="G841" s="102" t="s">
        <v>2148</v>
      </c>
      <c r="H841" s="102" t="s">
        <v>1806</v>
      </c>
      <c r="I841" s="102" t="s">
        <v>1806</v>
      </c>
      <c r="J841" s="102" t="s">
        <v>1806</v>
      </c>
      <c r="K841" s="103" t="s">
        <v>1806</v>
      </c>
      <c r="L841" s="102" t="s">
        <v>1806</v>
      </c>
      <c r="M841" s="102" t="s">
        <v>1806</v>
      </c>
      <c r="N841" s="102" t="s">
        <v>1806</v>
      </c>
      <c r="O841" s="104"/>
      <c r="P841" s="104"/>
      <c r="Q841" s="102"/>
      <c r="R841" s="104"/>
    </row>
    <row r="842" spans="1:18" ht="90">
      <c r="A842" s="102" t="s">
        <v>116</v>
      </c>
      <c r="B842" s="102" t="s">
        <v>2822</v>
      </c>
      <c r="C842" s="102" t="s">
        <v>1861</v>
      </c>
      <c r="D842" s="102" t="s">
        <v>1862</v>
      </c>
      <c r="E842" s="102" t="s">
        <v>2239</v>
      </c>
      <c r="F842" s="102" t="s">
        <v>2240</v>
      </c>
      <c r="G842" s="102" t="s">
        <v>2148</v>
      </c>
      <c r="H842" s="102" t="s">
        <v>1806</v>
      </c>
      <c r="I842" s="102" t="s">
        <v>1806</v>
      </c>
      <c r="J842" s="102" t="s">
        <v>1806</v>
      </c>
      <c r="K842" s="103" t="s">
        <v>1806</v>
      </c>
      <c r="L842" s="102" t="s">
        <v>1806</v>
      </c>
      <c r="M842" s="102" t="s">
        <v>1806</v>
      </c>
      <c r="N842" s="102" t="s">
        <v>1806</v>
      </c>
      <c r="O842" s="104"/>
      <c r="P842" s="104"/>
      <c r="Q842" s="102"/>
      <c r="R842" s="104"/>
    </row>
    <row r="843" spans="1:18" ht="105">
      <c r="A843" s="102" t="s">
        <v>116</v>
      </c>
      <c r="B843" s="102" t="s">
        <v>2822</v>
      </c>
      <c r="C843" s="102" t="s">
        <v>1861</v>
      </c>
      <c r="D843" s="102" t="s">
        <v>1862</v>
      </c>
      <c r="E843" s="102" t="s">
        <v>2241</v>
      </c>
      <c r="F843" s="102" t="s">
        <v>2242</v>
      </c>
      <c r="G843" s="102" t="s">
        <v>2148</v>
      </c>
      <c r="H843" s="102" t="s">
        <v>1806</v>
      </c>
      <c r="I843" s="102" t="s">
        <v>1806</v>
      </c>
      <c r="J843" s="102" t="s">
        <v>1806</v>
      </c>
      <c r="K843" s="103" t="s">
        <v>1806</v>
      </c>
      <c r="L843" s="102" t="s">
        <v>1806</v>
      </c>
      <c r="M843" s="102" t="s">
        <v>1806</v>
      </c>
      <c r="N843" s="102" t="s">
        <v>1806</v>
      </c>
      <c r="O843" s="104"/>
      <c r="P843" s="104"/>
      <c r="Q843" s="102"/>
      <c r="R843" s="104"/>
    </row>
    <row r="844" spans="1:18" ht="90">
      <c r="A844" s="102" t="s">
        <v>116</v>
      </c>
      <c r="B844" s="102" t="s">
        <v>2822</v>
      </c>
      <c r="C844" s="102" t="s">
        <v>1861</v>
      </c>
      <c r="D844" s="102" t="s">
        <v>1862</v>
      </c>
      <c r="E844" s="102" t="s">
        <v>2243</v>
      </c>
      <c r="F844" s="102" t="s">
        <v>2244</v>
      </c>
      <c r="G844" s="102" t="s">
        <v>2148</v>
      </c>
      <c r="H844" s="102" t="s">
        <v>1806</v>
      </c>
      <c r="I844" s="102" t="s">
        <v>1806</v>
      </c>
      <c r="J844" s="102" t="s">
        <v>1806</v>
      </c>
      <c r="K844" s="103" t="s">
        <v>1806</v>
      </c>
      <c r="L844" s="102" t="s">
        <v>1806</v>
      </c>
      <c r="M844" s="102" t="s">
        <v>1806</v>
      </c>
      <c r="N844" s="102" t="s">
        <v>1806</v>
      </c>
      <c r="O844" s="104"/>
      <c r="P844" s="104"/>
      <c r="Q844" s="102"/>
      <c r="R844" s="104"/>
    </row>
    <row r="845" spans="1:18" ht="105">
      <c r="A845" s="102" t="s">
        <v>116</v>
      </c>
      <c r="B845" s="102" t="s">
        <v>2822</v>
      </c>
      <c r="C845" s="102" t="s">
        <v>1861</v>
      </c>
      <c r="D845" s="102" t="s">
        <v>1862</v>
      </c>
      <c r="E845" s="102" t="s">
        <v>2245</v>
      </c>
      <c r="F845" s="102" t="s">
        <v>2246</v>
      </c>
      <c r="G845" s="102" t="s">
        <v>2148</v>
      </c>
      <c r="H845" s="102" t="s">
        <v>1806</v>
      </c>
      <c r="I845" s="102" t="s">
        <v>1806</v>
      </c>
      <c r="J845" s="102" t="s">
        <v>1806</v>
      </c>
      <c r="K845" s="103" t="s">
        <v>1806</v>
      </c>
      <c r="L845" s="102" t="s">
        <v>1806</v>
      </c>
      <c r="M845" s="102" t="s">
        <v>1806</v>
      </c>
      <c r="N845" s="102" t="s">
        <v>1806</v>
      </c>
      <c r="O845" s="104"/>
      <c r="P845" s="104"/>
      <c r="Q845" s="102"/>
      <c r="R845" s="104"/>
    </row>
    <row r="846" spans="1:18" ht="75">
      <c r="A846" s="102" t="s">
        <v>116</v>
      </c>
      <c r="B846" s="102" t="s">
        <v>2822</v>
      </c>
      <c r="C846" s="102" t="s">
        <v>1861</v>
      </c>
      <c r="D846" s="102" t="s">
        <v>1862</v>
      </c>
      <c r="E846" s="102" t="s">
        <v>2247</v>
      </c>
      <c r="F846" s="102" t="s">
        <v>2248</v>
      </c>
      <c r="G846" s="102" t="s">
        <v>2148</v>
      </c>
      <c r="H846" s="102" t="s">
        <v>1806</v>
      </c>
      <c r="I846" s="102" t="s">
        <v>1806</v>
      </c>
      <c r="J846" s="102" t="s">
        <v>1806</v>
      </c>
      <c r="K846" s="103" t="s">
        <v>1806</v>
      </c>
      <c r="L846" s="102" t="s">
        <v>1806</v>
      </c>
      <c r="M846" s="102" t="s">
        <v>1806</v>
      </c>
      <c r="N846" s="102" t="s">
        <v>1806</v>
      </c>
      <c r="O846" s="104"/>
      <c r="P846" s="104"/>
      <c r="Q846" s="102"/>
      <c r="R846" s="104"/>
    </row>
    <row r="847" spans="1:18" ht="90">
      <c r="A847" s="102" t="s">
        <v>116</v>
      </c>
      <c r="B847" s="102" t="s">
        <v>2822</v>
      </c>
      <c r="C847" s="102" t="s">
        <v>1861</v>
      </c>
      <c r="D847" s="102" t="s">
        <v>1862</v>
      </c>
      <c r="E847" s="102" t="s">
        <v>2249</v>
      </c>
      <c r="F847" s="102" t="s">
        <v>2250</v>
      </c>
      <c r="G847" s="102" t="s">
        <v>2148</v>
      </c>
      <c r="H847" s="102" t="s">
        <v>1806</v>
      </c>
      <c r="I847" s="102" t="s">
        <v>1806</v>
      </c>
      <c r="J847" s="102" t="s">
        <v>1806</v>
      </c>
      <c r="K847" s="103" t="s">
        <v>1806</v>
      </c>
      <c r="L847" s="102" t="s">
        <v>1806</v>
      </c>
      <c r="M847" s="102" t="s">
        <v>1806</v>
      </c>
      <c r="N847" s="102" t="s">
        <v>1806</v>
      </c>
      <c r="O847" s="104"/>
      <c r="P847" s="104"/>
      <c r="Q847" s="102"/>
      <c r="R847" s="104"/>
    </row>
    <row r="848" spans="1:18" ht="75">
      <c r="A848" s="102" t="s">
        <v>116</v>
      </c>
      <c r="B848" s="102" t="s">
        <v>2822</v>
      </c>
      <c r="C848" s="102" t="s">
        <v>1861</v>
      </c>
      <c r="D848" s="102" t="s">
        <v>1862</v>
      </c>
      <c r="E848" s="102" t="s">
        <v>2251</v>
      </c>
      <c r="F848" s="102" t="s">
        <v>2252</v>
      </c>
      <c r="G848" s="102" t="s">
        <v>2148</v>
      </c>
      <c r="H848" s="102" t="s">
        <v>1806</v>
      </c>
      <c r="I848" s="102" t="s">
        <v>1806</v>
      </c>
      <c r="J848" s="102" t="s">
        <v>1806</v>
      </c>
      <c r="K848" s="103" t="s">
        <v>1806</v>
      </c>
      <c r="L848" s="102" t="s">
        <v>1806</v>
      </c>
      <c r="M848" s="102" t="s">
        <v>1806</v>
      </c>
      <c r="N848" s="102" t="s">
        <v>1806</v>
      </c>
      <c r="O848" s="104"/>
      <c r="P848" s="104"/>
      <c r="Q848" s="102"/>
      <c r="R848" s="104"/>
    </row>
    <row r="849" spans="1:18" ht="75">
      <c r="A849" s="102" t="s">
        <v>116</v>
      </c>
      <c r="B849" s="102" t="s">
        <v>2822</v>
      </c>
      <c r="C849" s="102" t="s">
        <v>1861</v>
      </c>
      <c r="D849" s="102" t="s">
        <v>1862</v>
      </c>
      <c r="E849" s="102" t="s">
        <v>2253</v>
      </c>
      <c r="F849" s="102" t="s">
        <v>2254</v>
      </c>
      <c r="G849" s="102" t="s">
        <v>2148</v>
      </c>
      <c r="H849" s="102" t="s">
        <v>1806</v>
      </c>
      <c r="I849" s="102" t="s">
        <v>1806</v>
      </c>
      <c r="J849" s="102" t="s">
        <v>1806</v>
      </c>
      <c r="K849" s="103" t="s">
        <v>1806</v>
      </c>
      <c r="L849" s="102" t="s">
        <v>1806</v>
      </c>
      <c r="M849" s="102" t="s">
        <v>1806</v>
      </c>
      <c r="N849" s="102" t="s">
        <v>1806</v>
      </c>
      <c r="O849" s="104"/>
      <c r="P849" s="104"/>
      <c r="Q849" s="102"/>
      <c r="R849" s="104"/>
    </row>
    <row r="850" spans="1:18" ht="90">
      <c r="A850" s="102" t="s">
        <v>116</v>
      </c>
      <c r="B850" s="102" t="s">
        <v>2822</v>
      </c>
      <c r="C850" s="102" t="s">
        <v>1861</v>
      </c>
      <c r="D850" s="102" t="s">
        <v>1862</v>
      </c>
      <c r="E850" s="102" t="s">
        <v>2255</v>
      </c>
      <c r="F850" s="102" t="s">
        <v>2256</v>
      </c>
      <c r="G850" s="102" t="s">
        <v>2148</v>
      </c>
      <c r="H850" s="102" t="s">
        <v>1806</v>
      </c>
      <c r="I850" s="102" t="s">
        <v>1806</v>
      </c>
      <c r="J850" s="102" t="s">
        <v>1806</v>
      </c>
      <c r="K850" s="103" t="s">
        <v>1806</v>
      </c>
      <c r="L850" s="102" t="s">
        <v>1806</v>
      </c>
      <c r="M850" s="102" t="s">
        <v>1806</v>
      </c>
      <c r="N850" s="102" t="s">
        <v>1806</v>
      </c>
      <c r="O850" s="104"/>
      <c r="P850" s="104"/>
      <c r="Q850" s="102"/>
      <c r="R850" s="104"/>
    </row>
    <row r="851" spans="1:18" ht="75">
      <c r="A851" s="102" t="s">
        <v>116</v>
      </c>
      <c r="B851" s="102" t="s">
        <v>2822</v>
      </c>
      <c r="C851" s="102" t="s">
        <v>1861</v>
      </c>
      <c r="D851" s="102" t="s">
        <v>1862</v>
      </c>
      <c r="E851" s="102" t="s">
        <v>2257</v>
      </c>
      <c r="F851" s="102" t="s">
        <v>2258</v>
      </c>
      <c r="G851" s="102" t="s">
        <v>2148</v>
      </c>
      <c r="H851" s="102" t="s">
        <v>1806</v>
      </c>
      <c r="I851" s="102" t="s">
        <v>1806</v>
      </c>
      <c r="J851" s="102" t="s">
        <v>1806</v>
      </c>
      <c r="K851" s="103" t="s">
        <v>1806</v>
      </c>
      <c r="L851" s="102" t="s">
        <v>1806</v>
      </c>
      <c r="M851" s="102" t="s">
        <v>1806</v>
      </c>
      <c r="N851" s="102" t="s">
        <v>1806</v>
      </c>
      <c r="O851" s="104"/>
      <c r="P851" s="104"/>
      <c r="Q851" s="102"/>
      <c r="R851" s="104"/>
    </row>
    <row r="852" spans="1:18" ht="75">
      <c r="A852" s="102" t="s">
        <v>116</v>
      </c>
      <c r="B852" s="102" t="s">
        <v>2822</v>
      </c>
      <c r="C852" s="102" t="s">
        <v>1861</v>
      </c>
      <c r="D852" s="102" t="s">
        <v>1862</v>
      </c>
      <c r="E852" s="102" t="s">
        <v>2259</v>
      </c>
      <c r="F852" s="102" t="s">
        <v>2260</v>
      </c>
      <c r="G852" s="102" t="s">
        <v>2148</v>
      </c>
      <c r="H852" s="102" t="s">
        <v>1806</v>
      </c>
      <c r="I852" s="102" t="s">
        <v>1806</v>
      </c>
      <c r="J852" s="102" t="s">
        <v>1806</v>
      </c>
      <c r="K852" s="103" t="s">
        <v>1806</v>
      </c>
      <c r="L852" s="102" t="s">
        <v>1806</v>
      </c>
      <c r="M852" s="102" t="s">
        <v>1806</v>
      </c>
      <c r="N852" s="102" t="s">
        <v>1806</v>
      </c>
      <c r="O852" s="104"/>
      <c r="P852" s="104"/>
      <c r="Q852" s="102"/>
      <c r="R852" s="104"/>
    </row>
    <row r="853" spans="1:18" ht="75">
      <c r="A853" s="102" t="s">
        <v>116</v>
      </c>
      <c r="B853" s="102" t="s">
        <v>2822</v>
      </c>
      <c r="C853" s="102" t="s">
        <v>1861</v>
      </c>
      <c r="D853" s="102" t="s">
        <v>1862</v>
      </c>
      <c r="E853" s="102" t="s">
        <v>2261</v>
      </c>
      <c r="F853" s="102" t="s">
        <v>2262</v>
      </c>
      <c r="G853" s="102" t="s">
        <v>2148</v>
      </c>
      <c r="H853" s="102" t="s">
        <v>1806</v>
      </c>
      <c r="I853" s="102" t="s">
        <v>1806</v>
      </c>
      <c r="J853" s="102" t="s">
        <v>1806</v>
      </c>
      <c r="K853" s="103" t="s">
        <v>1806</v>
      </c>
      <c r="L853" s="102" t="s">
        <v>1806</v>
      </c>
      <c r="M853" s="102" t="s">
        <v>1806</v>
      </c>
      <c r="N853" s="102" t="s">
        <v>1806</v>
      </c>
      <c r="O853" s="104"/>
      <c r="P853" s="104"/>
      <c r="Q853" s="102"/>
      <c r="R853" s="104"/>
    </row>
    <row r="854" spans="1:18" ht="75">
      <c r="A854" s="102" t="s">
        <v>116</v>
      </c>
      <c r="B854" s="102" t="s">
        <v>2822</v>
      </c>
      <c r="C854" s="102" t="s">
        <v>1861</v>
      </c>
      <c r="D854" s="102" t="s">
        <v>1862</v>
      </c>
      <c r="E854" s="102" t="s">
        <v>2263</v>
      </c>
      <c r="F854" s="102" t="s">
        <v>2264</v>
      </c>
      <c r="G854" s="102" t="s">
        <v>2148</v>
      </c>
      <c r="H854" s="102" t="s">
        <v>1806</v>
      </c>
      <c r="I854" s="102" t="s">
        <v>1806</v>
      </c>
      <c r="J854" s="102" t="s">
        <v>1806</v>
      </c>
      <c r="K854" s="103" t="s">
        <v>1806</v>
      </c>
      <c r="L854" s="102" t="s">
        <v>1806</v>
      </c>
      <c r="M854" s="102" t="s">
        <v>1806</v>
      </c>
      <c r="N854" s="102" t="s">
        <v>1806</v>
      </c>
      <c r="O854" s="104"/>
      <c r="P854" s="104"/>
      <c r="Q854" s="102"/>
      <c r="R854" s="104"/>
    </row>
    <row r="855" spans="1:18" ht="75">
      <c r="A855" s="102" t="s">
        <v>116</v>
      </c>
      <c r="B855" s="102" t="s">
        <v>2822</v>
      </c>
      <c r="C855" s="102" t="s">
        <v>1861</v>
      </c>
      <c r="D855" s="102" t="s">
        <v>1862</v>
      </c>
      <c r="E855" s="102" t="s">
        <v>2265</v>
      </c>
      <c r="F855" s="102" t="s">
        <v>2266</v>
      </c>
      <c r="G855" s="102" t="s">
        <v>2148</v>
      </c>
      <c r="H855" s="102" t="s">
        <v>1806</v>
      </c>
      <c r="I855" s="102" t="s">
        <v>1806</v>
      </c>
      <c r="J855" s="102" t="s">
        <v>1806</v>
      </c>
      <c r="K855" s="103" t="s">
        <v>1806</v>
      </c>
      <c r="L855" s="102" t="s">
        <v>1806</v>
      </c>
      <c r="M855" s="102" t="s">
        <v>1806</v>
      </c>
      <c r="N855" s="102" t="s">
        <v>1806</v>
      </c>
      <c r="O855" s="104"/>
      <c r="P855" s="104"/>
      <c r="Q855" s="102"/>
      <c r="R855" s="104"/>
    </row>
    <row r="856" spans="1:18" ht="75">
      <c r="A856" s="102" t="s">
        <v>116</v>
      </c>
      <c r="B856" s="102" t="s">
        <v>2822</v>
      </c>
      <c r="C856" s="102" t="s">
        <v>1861</v>
      </c>
      <c r="D856" s="102" t="s">
        <v>1862</v>
      </c>
      <c r="E856" s="102" t="s">
        <v>2267</v>
      </c>
      <c r="F856" s="102" t="s">
        <v>2268</v>
      </c>
      <c r="G856" s="102" t="s">
        <v>2148</v>
      </c>
      <c r="H856" s="102" t="s">
        <v>1806</v>
      </c>
      <c r="I856" s="102" t="s">
        <v>1806</v>
      </c>
      <c r="J856" s="102" t="s">
        <v>1806</v>
      </c>
      <c r="K856" s="103" t="s">
        <v>1806</v>
      </c>
      <c r="L856" s="102" t="s">
        <v>1806</v>
      </c>
      <c r="M856" s="102" t="s">
        <v>1806</v>
      </c>
      <c r="N856" s="102" t="s">
        <v>1806</v>
      </c>
      <c r="O856" s="104"/>
      <c r="P856" s="104"/>
      <c r="Q856" s="102"/>
      <c r="R856" s="104"/>
    </row>
    <row r="857" spans="1:18" ht="75">
      <c r="A857" s="102" t="s">
        <v>116</v>
      </c>
      <c r="B857" s="102" t="s">
        <v>2822</v>
      </c>
      <c r="C857" s="102" t="s">
        <v>1861</v>
      </c>
      <c r="D857" s="102" t="s">
        <v>1862</v>
      </c>
      <c r="E857" s="102" t="s">
        <v>2269</v>
      </c>
      <c r="F857" s="102" t="s">
        <v>2270</v>
      </c>
      <c r="G857" s="102" t="s">
        <v>2148</v>
      </c>
      <c r="H857" s="102" t="s">
        <v>1806</v>
      </c>
      <c r="I857" s="102" t="s">
        <v>1806</v>
      </c>
      <c r="J857" s="102" t="s">
        <v>1806</v>
      </c>
      <c r="K857" s="103" t="s">
        <v>1806</v>
      </c>
      <c r="L857" s="102" t="s">
        <v>1806</v>
      </c>
      <c r="M857" s="102" t="s">
        <v>1806</v>
      </c>
      <c r="N857" s="102" t="s">
        <v>1806</v>
      </c>
      <c r="O857" s="104"/>
      <c r="P857" s="104"/>
      <c r="Q857" s="102"/>
      <c r="R857" s="104"/>
    </row>
    <row r="858" spans="1:18" ht="75">
      <c r="A858" s="102" t="s">
        <v>116</v>
      </c>
      <c r="B858" s="102" t="s">
        <v>2822</v>
      </c>
      <c r="C858" s="102" t="s">
        <v>1861</v>
      </c>
      <c r="D858" s="102" t="s">
        <v>1862</v>
      </c>
      <c r="E858" s="102" t="s">
        <v>2271</v>
      </c>
      <c r="F858" s="102" t="s">
        <v>2272</v>
      </c>
      <c r="G858" s="102" t="s">
        <v>2148</v>
      </c>
      <c r="H858" s="102" t="s">
        <v>1806</v>
      </c>
      <c r="I858" s="102" t="s">
        <v>1806</v>
      </c>
      <c r="J858" s="102" t="s">
        <v>1806</v>
      </c>
      <c r="K858" s="103" t="s">
        <v>1806</v>
      </c>
      <c r="L858" s="102" t="s">
        <v>1806</v>
      </c>
      <c r="M858" s="102" t="s">
        <v>1806</v>
      </c>
      <c r="N858" s="102" t="s">
        <v>1806</v>
      </c>
      <c r="O858" s="104"/>
      <c r="P858" s="104"/>
      <c r="Q858" s="102"/>
      <c r="R858" s="104"/>
    </row>
    <row r="859" spans="1:18" ht="90">
      <c r="A859" s="102" t="s">
        <v>116</v>
      </c>
      <c r="B859" s="102" t="s">
        <v>2822</v>
      </c>
      <c r="C859" s="102" t="s">
        <v>1861</v>
      </c>
      <c r="D859" s="102" t="s">
        <v>1862</v>
      </c>
      <c r="E859" s="102" t="s">
        <v>2273</v>
      </c>
      <c r="F859" s="102" t="s">
        <v>2274</v>
      </c>
      <c r="G859" s="102" t="s">
        <v>2148</v>
      </c>
      <c r="H859" s="102" t="s">
        <v>1806</v>
      </c>
      <c r="I859" s="102" t="s">
        <v>1806</v>
      </c>
      <c r="J859" s="102" t="s">
        <v>1806</v>
      </c>
      <c r="K859" s="103" t="s">
        <v>1806</v>
      </c>
      <c r="L859" s="102" t="s">
        <v>1806</v>
      </c>
      <c r="M859" s="102" t="s">
        <v>1806</v>
      </c>
      <c r="N859" s="102" t="s">
        <v>1806</v>
      </c>
      <c r="O859" s="104"/>
      <c r="P859" s="104"/>
      <c r="Q859" s="102"/>
      <c r="R859" s="104"/>
    </row>
    <row r="860" spans="1:18" ht="90">
      <c r="A860" s="102" t="s">
        <v>116</v>
      </c>
      <c r="B860" s="102" t="s">
        <v>2822</v>
      </c>
      <c r="C860" s="102" t="s">
        <v>1861</v>
      </c>
      <c r="D860" s="102" t="s">
        <v>1862</v>
      </c>
      <c r="E860" s="102" t="s">
        <v>2275</v>
      </c>
      <c r="F860" s="102" t="s">
        <v>2276</v>
      </c>
      <c r="G860" s="102" t="s">
        <v>2148</v>
      </c>
      <c r="H860" s="102" t="s">
        <v>1806</v>
      </c>
      <c r="I860" s="102" t="s">
        <v>1806</v>
      </c>
      <c r="J860" s="102" t="s">
        <v>1806</v>
      </c>
      <c r="K860" s="103" t="s">
        <v>1806</v>
      </c>
      <c r="L860" s="102" t="s">
        <v>1806</v>
      </c>
      <c r="M860" s="102" t="s">
        <v>1806</v>
      </c>
      <c r="N860" s="102" t="s">
        <v>1806</v>
      </c>
      <c r="O860" s="104"/>
      <c r="P860" s="104"/>
      <c r="Q860" s="102"/>
      <c r="R860" s="104"/>
    </row>
    <row r="861" spans="1:18" ht="75">
      <c r="A861" s="102" t="s">
        <v>116</v>
      </c>
      <c r="B861" s="102" t="s">
        <v>2822</v>
      </c>
      <c r="C861" s="102" t="s">
        <v>1861</v>
      </c>
      <c r="D861" s="102" t="s">
        <v>1862</v>
      </c>
      <c r="E861" s="102" t="s">
        <v>2277</v>
      </c>
      <c r="F861" s="102" t="s">
        <v>2278</v>
      </c>
      <c r="G861" s="102" t="s">
        <v>2148</v>
      </c>
      <c r="H861" s="102" t="s">
        <v>1806</v>
      </c>
      <c r="I861" s="102" t="s">
        <v>1806</v>
      </c>
      <c r="J861" s="102" t="s">
        <v>1806</v>
      </c>
      <c r="K861" s="103" t="s">
        <v>1806</v>
      </c>
      <c r="L861" s="102" t="s">
        <v>1806</v>
      </c>
      <c r="M861" s="102" t="s">
        <v>1806</v>
      </c>
      <c r="N861" s="102" t="s">
        <v>1806</v>
      </c>
      <c r="O861" s="104"/>
      <c r="P861" s="104"/>
      <c r="Q861" s="102"/>
      <c r="R861" s="104"/>
    </row>
    <row r="862" spans="1:18" ht="75">
      <c r="A862" s="102" t="s">
        <v>116</v>
      </c>
      <c r="B862" s="102" t="s">
        <v>2822</v>
      </c>
      <c r="C862" s="102" t="s">
        <v>1861</v>
      </c>
      <c r="D862" s="102" t="s">
        <v>1862</v>
      </c>
      <c r="E862" s="102" t="s">
        <v>2279</v>
      </c>
      <c r="F862" s="102" t="s">
        <v>2280</v>
      </c>
      <c r="G862" s="102" t="s">
        <v>2148</v>
      </c>
      <c r="H862" s="102" t="s">
        <v>1806</v>
      </c>
      <c r="I862" s="102" t="s">
        <v>1806</v>
      </c>
      <c r="J862" s="102" t="s">
        <v>1806</v>
      </c>
      <c r="K862" s="103" t="s">
        <v>1806</v>
      </c>
      <c r="L862" s="102" t="s">
        <v>1806</v>
      </c>
      <c r="M862" s="102" t="s">
        <v>1806</v>
      </c>
      <c r="N862" s="102" t="s">
        <v>1806</v>
      </c>
      <c r="O862" s="104"/>
      <c r="P862" s="104"/>
      <c r="Q862" s="102"/>
      <c r="R862" s="104"/>
    </row>
    <row r="863" spans="1:18" ht="75">
      <c r="A863" s="102" t="s">
        <v>116</v>
      </c>
      <c r="B863" s="102" t="s">
        <v>2822</v>
      </c>
      <c r="C863" s="102" t="s">
        <v>1861</v>
      </c>
      <c r="D863" s="102" t="s">
        <v>1862</v>
      </c>
      <c r="E863" s="102" t="s">
        <v>2281</v>
      </c>
      <c r="F863" s="102" t="s">
        <v>2282</v>
      </c>
      <c r="G863" s="102" t="s">
        <v>2148</v>
      </c>
      <c r="H863" s="102" t="s">
        <v>1806</v>
      </c>
      <c r="I863" s="102" t="s">
        <v>1806</v>
      </c>
      <c r="J863" s="102" t="s">
        <v>1806</v>
      </c>
      <c r="K863" s="103" t="s">
        <v>1806</v>
      </c>
      <c r="L863" s="102" t="s">
        <v>1806</v>
      </c>
      <c r="M863" s="102" t="s">
        <v>1806</v>
      </c>
      <c r="N863" s="102" t="s">
        <v>1806</v>
      </c>
      <c r="O863" s="104"/>
      <c r="P863" s="104"/>
      <c r="Q863" s="102"/>
      <c r="R863" s="104"/>
    </row>
    <row r="864" spans="1:18" ht="75">
      <c r="A864" s="102" t="s">
        <v>116</v>
      </c>
      <c r="B864" s="102" t="s">
        <v>2822</v>
      </c>
      <c r="C864" s="102" t="s">
        <v>1861</v>
      </c>
      <c r="D864" s="102" t="s">
        <v>1862</v>
      </c>
      <c r="E864" s="102" t="s">
        <v>2283</v>
      </c>
      <c r="F864" s="102" t="s">
        <v>2284</v>
      </c>
      <c r="G864" s="102" t="s">
        <v>2148</v>
      </c>
      <c r="H864" s="102" t="s">
        <v>1806</v>
      </c>
      <c r="I864" s="102" t="s">
        <v>1806</v>
      </c>
      <c r="J864" s="102" t="s">
        <v>1806</v>
      </c>
      <c r="K864" s="103" t="s">
        <v>1806</v>
      </c>
      <c r="L864" s="102" t="s">
        <v>1806</v>
      </c>
      <c r="M864" s="102" t="s">
        <v>1806</v>
      </c>
      <c r="N864" s="102" t="s">
        <v>1806</v>
      </c>
      <c r="O864" s="104"/>
      <c r="P864" s="104"/>
      <c r="Q864" s="102"/>
      <c r="R864" s="104"/>
    </row>
    <row r="865" spans="1:18" ht="75">
      <c r="A865" s="102" t="s">
        <v>116</v>
      </c>
      <c r="B865" s="102" t="s">
        <v>2822</v>
      </c>
      <c r="C865" s="102" t="s">
        <v>1861</v>
      </c>
      <c r="D865" s="102" t="s">
        <v>1862</v>
      </c>
      <c r="E865" s="102" t="s">
        <v>2285</v>
      </c>
      <c r="F865" s="102" t="s">
        <v>2286</v>
      </c>
      <c r="G865" s="102" t="s">
        <v>2148</v>
      </c>
      <c r="H865" s="102" t="s">
        <v>1806</v>
      </c>
      <c r="I865" s="102" t="s">
        <v>1806</v>
      </c>
      <c r="J865" s="102" t="s">
        <v>1806</v>
      </c>
      <c r="K865" s="103" t="s">
        <v>1806</v>
      </c>
      <c r="L865" s="102" t="s">
        <v>1806</v>
      </c>
      <c r="M865" s="102" t="s">
        <v>1806</v>
      </c>
      <c r="N865" s="102" t="s">
        <v>1806</v>
      </c>
      <c r="O865" s="104"/>
      <c r="P865" s="104"/>
      <c r="Q865" s="102"/>
      <c r="R865" s="104"/>
    </row>
    <row r="866" spans="1:18" ht="75">
      <c r="A866" s="102" t="s">
        <v>116</v>
      </c>
      <c r="B866" s="102" t="s">
        <v>2822</v>
      </c>
      <c r="C866" s="102" t="s">
        <v>1861</v>
      </c>
      <c r="D866" s="102" t="s">
        <v>1862</v>
      </c>
      <c r="E866" s="102" t="s">
        <v>2287</v>
      </c>
      <c r="F866" s="102" t="s">
        <v>2288</v>
      </c>
      <c r="G866" s="102" t="s">
        <v>2148</v>
      </c>
      <c r="H866" s="102" t="s">
        <v>1806</v>
      </c>
      <c r="I866" s="102" t="s">
        <v>1806</v>
      </c>
      <c r="J866" s="102" t="s">
        <v>1806</v>
      </c>
      <c r="K866" s="103" t="s">
        <v>1806</v>
      </c>
      <c r="L866" s="102" t="s">
        <v>1806</v>
      </c>
      <c r="M866" s="102" t="s">
        <v>1806</v>
      </c>
      <c r="N866" s="102" t="s">
        <v>1806</v>
      </c>
      <c r="O866" s="104"/>
      <c r="P866" s="104"/>
      <c r="Q866" s="102"/>
      <c r="R866" s="104"/>
    </row>
    <row r="867" spans="1:18" ht="75">
      <c r="A867" s="102" t="s">
        <v>116</v>
      </c>
      <c r="B867" s="102" t="s">
        <v>2822</v>
      </c>
      <c r="C867" s="102" t="s">
        <v>1861</v>
      </c>
      <c r="D867" s="102" t="s">
        <v>1862</v>
      </c>
      <c r="E867" s="102" t="s">
        <v>2289</v>
      </c>
      <c r="F867" s="102" t="s">
        <v>2290</v>
      </c>
      <c r="G867" s="102" t="s">
        <v>2148</v>
      </c>
      <c r="H867" s="102" t="s">
        <v>1806</v>
      </c>
      <c r="I867" s="102" t="s">
        <v>1806</v>
      </c>
      <c r="J867" s="102" t="s">
        <v>1806</v>
      </c>
      <c r="K867" s="103" t="s">
        <v>1806</v>
      </c>
      <c r="L867" s="102" t="s">
        <v>1806</v>
      </c>
      <c r="M867" s="102" t="s">
        <v>1806</v>
      </c>
      <c r="N867" s="102" t="s">
        <v>1806</v>
      </c>
      <c r="O867" s="104"/>
      <c r="P867" s="104"/>
      <c r="Q867" s="102"/>
      <c r="R867" s="104"/>
    </row>
    <row r="868" spans="1:18" ht="75">
      <c r="A868" s="102" t="s">
        <v>116</v>
      </c>
      <c r="B868" s="102" t="s">
        <v>2822</v>
      </c>
      <c r="C868" s="102" t="s">
        <v>1861</v>
      </c>
      <c r="D868" s="102" t="s">
        <v>1862</v>
      </c>
      <c r="E868" s="102" t="s">
        <v>2291</v>
      </c>
      <c r="F868" s="102" t="s">
        <v>2292</v>
      </c>
      <c r="G868" s="102" t="s">
        <v>2148</v>
      </c>
      <c r="H868" s="102" t="s">
        <v>1806</v>
      </c>
      <c r="I868" s="102" t="s">
        <v>1806</v>
      </c>
      <c r="J868" s="102" t="s">
        <v>1806</v>
      </c>
      <c r="K868" s="103" t="s">
        <v>1806</v>
      </c>
      <c r="L868" s="102" t="s">
        <v>1806</v>
      </c>
      <c r="M868" s="102" t="s">
        <v>1806</v>
      </c>
      <c r="N868" s="102" t="s">
        <v>1806</v>
      </c>
      <c r="O868" s="104"/>
      <c r="P868" s="104"/>
      <c r="Q868" s="102"/>
      <c r="R868" s="104"/>
    </row>
    <row r="869" spans="1:18" ht="75">
      <c r="A869" s="102" t="s">
        <v>116</v>
      </c>
      <c r="B869" s="102" t="s">
        <v>2822</v>
      </c>
      <c r="C869" s="102" t="s">
        <v>1861</v>
      </c>
      <c r="D869" s="102" t="s">
        <v>1862</v>
      </c>
      <c r="E869" s="102" t="s">
        <v>2293</v>
      </c>
      <c r="F869" s="102" t="s">
        <v>2294</v>
      </c>
      <c r="G869" s="102" t="s">
        <v>2148</v>
      </c>
      <c r="H869" s="102" t="s">
        <v>1806</v>
      </c>
      <c r="I869" s="102" t="s">
        <v>1806</v>
      </c>
      <c r="J869" s="102" t="s">
        <v>1806</v>
      </c>
      <c r="K869" s="103" t="s">
        <v>1806</v>
      </c>
      <c r="L869" s="102" t="s">
        <v>1806</v>
      </c>
      <c r="M869" s="102" t="s">
        <v>1806</v>
      </c>
      <c r="N869" s="102" t="s">
        <v>1806</v>
      </c>
      <c r="O869" s="104"/>
      <c r="P869" s="104"/>
      <c r="Q869" s="102"/>
      <c r="R869" s="104"/>
    </row>
    <row r="870" spans="1:18" ht="75">
      <c r="A870" s="102" t="s">
        <v>116</v>
      </c>
      <c r="B870" s="102" t="s">
        <v>2822</v>
      </c>
      <c r="C870" s="102" t="s">
        <v>1861</v>
      </c>
      <c r="D870" s="102" t="s">
        <v>1862</v>
      </c>
      <c r="E870" s="102" t="s">
        <v>2295</v>
      </c>
      <c r="F870" s="102" t="s">
        <v>2296</v>
      </c>
      <c r="G870" s="102" t="s">
        <v>2148</v>
      </c>
      <c r="H870" s="102" t="s">
        <v>1806</v>
      </c>
      <c r="I870" s="102" t="s">
        <v>1806</v>
      </c>
      <c r="J870" s="102" t="s">
        <v>1806</v>
      </c>
      <c r="K870" s="103" t="s">
        <v>1806</v>
      </c>
      <c r="L870" s="102" t="s">
        <v>1806</v>
      </c>
      <c r="M870" s="102" t="s">
        <v>1806</v>
      </c>
      <c r="N870" s="102" t="s">
        <v>1806</v>
      </c>
      <c r="O870" s="104"/>
      <c r="P870" s="104"/>
      <c r="Q870" s="102"/>
      <c r="R870" s="104"/>
    </row>
    <row r="871" spans="1:18" ht="75">
      <c r="A871" s="102" t="s">
        <v>116</v>
      </c>
      <c r="B871" s="102" t="s">
        <v>2822</v>
      </c>
      <c r="C871" s="102" t="s">
        <v>1861</v>
      </c>
      <c r="D871" s="102" t="s">
        <v>1862</v>
      </c>
      <c r="E871" s="102" t="s">
        <v>2297</v>
      </c>
      <c r="F871" s="102" t="s">
        <v>2298</v>
      </c>
      <c r="G871" s="102" t="s">
        <v>2148</v>
      </c>
      <c r="H871" s="102" t="s">
        <v>1806</v>
      </c>
      <c r="I871" s="102" t="s">
        <v>1806</v>
      </c>
      <c r="J871" s="102" t="s">
        <v>1806</v>
      </c>
      <c r="K871" s="103" t="s">
        <v>1806</v>
      </c>
      <c r="L871" s="102" t="s">
        <v>1806</v>
      </c>
      <c r="M871" s="102" t="s">
        <v>1806</v>
      </c>
      <c r="N871" s="102" t="s">
        <v>1806</v>
      </c>
      <c r="O871" s="104"/>
      <c r="P871" s="104"/>
      <c r="Q871" s="102"/>
      <c r="R871" s="104"/>
    </row>
    <row r="872" spans="1:18" ht="75">
      <c r="A872" s="102" t="s">
        <v>116</v>
      </c>
      <c r="B872" s="102" t="s">
        <v>2822</v>
      </c>
      <c r="C872" s="102" t="s">
        <v>1861</v>
      </c>
      <c r="D872" s="102" t="s">
        <v>1862</v>
      </c>
      <c r="E872" s="102" t="s">
        <v>2299</v>
      </c>
      <c r="F872" s="102" t="s">
        <v>2300</v>
      </c>
      <c r="G872" s="102" t="s">
        <v>2148</v>
      </c>
      <c r="H872" s="102" t="s">
        <v>1806</v>
      </c>
      <c r="I872" s="102" t="s">
        <v>1806</v>
      </c>
      <c r="J872" s="102" t="s">
        <v>1806</v>
      </c>
      <c r="K872" s="103" t="s">
        <v>1806</v>
      </c>
      <c r="L872" s="102" t="s">
        <v>1806</v>
      </c>
      <c r="M872" s="102" t="s">
        <v>1806</v>
      </c>
      <c r="N872" s="102" t="s">
        <v>1806</v>
      </c>
      <c r="O872" s="104"/>
      <c r="P872" s="104"/>
      <c r="Q872" s="102"/>
      <c r="R872" s="104"/>
    </row>
    <row r="873" spans="1:18" ht="75">
      <c r="A873" s="102" t="s">
        <v>116</v>
      </c>
      <c r="B873" s="102" t="s">
        <v>2822</v>
      </c>
      <c r="C873" s="102" t="s">
        <v>1861</v>
      </c>
      <c r="D873" s="102" t="s">
        <v>1862</v>
      </c>
      <c r="E873" s="102" t="s">
        <v>2301</v>
      </c>
      <c r="F873" s="102" t="s">
        <v>2302</v>
      </c>
      <c r="G873" s="102" t="s">
        <v>2148</v>
      </c>
      <c r="H873" s="102" t="s">
        <v>1806</v>
      </c>
      <c r="I873" s="102" t="s">
        <v>1806</v>
      </c>
      <c r="J873" s="102" t="s">
        <v>1806</v>
      </c>
      <c r="K873" s="103" t="s">
        <v>1806</v>
      </c>
      <c r="L873" s="102" t="s">
        <v>1806</v>
      </c>
      <c r="M873" s="102" t="s">
        <v>1806</v>
      </c>
      <c r="N873" s="102" t="s">
        <v>1806</v>
      </c>
      <c r="O873" s="104"/>
      <c r="P873" s="104"/>
      <c r="Q873" s="102"/>
      <c r="R873" s="104"/>
    </row>
    <row r="874" spans="1:18" ht="60">
      <c r="A874" s="102" t="s">
        <v>116</v>
      </c>
      <c r="B874" s="102" t="s">
        <v>2822</v>
      </c>
      <c r="C874" s="102" t="s">
        <v>1861</v>
      </c>
      <c r="D874" s="102" t="s">
        <v>1862</v>
      </c>
      <c r="E874" s="102" t="s">
        <v>2303</v>
      </c>
      <c r="F874" s="102" t="s">
        <v>2304</v>
      </c>
      <c r="G874" s="102" t="s">
        <v>2148</v>
      </c>
      <c r="H874" s="102" t="s">
        <v>1806</v>
      </c>
      <c r="I874" s="102" t="s">
        <v>1806</v>
      </c>
      <c r="J874" s="102" t="s">
        <v>1806</v>
      </c>
      <c r="K874" s="103" t="s">
        <v>1806</v>
      </c>
      <c r="L874" s="102" t="s">
        <v>1806</v>
      </c>
      <c r="M874" s="102" t="s">
        <v>1806</v>
      </c>
      <c r="N874" s="102" t="s">
        <v>1806</v>
      </c>
      <c r="O874" s="104"/>
      <c r="P874" s="104"/>
      <c r="Q874" s="102"/>
      <c r="R874" s="104"/>
    </row>
    <row r="875" spans="1:18" ht="60">
      <c r="A875" s="102" t="s">
        <v>116</v>
      </c>
      <c r="B875" s="102" t="s">
        <v>2822</v>
      </c>
      <c r="C875" s="102" t="s">
        <v>1861</v>
      </c>
      <c r="D875" s="102" t="s">
        <v>1862</v>
      </c>
      <c r="E875" s="102" t="s">
        <v>2305</v>
      </c>
      <c r="F875" s="102" t="s">
        <v>2306</v>
      </c>
      <c r="G875" s="102" t="s">
        <v>2148</v>
      </c>
      <c r="H875" s="102" t="s">
        <v>1806</v>
      </c>
      <c r="I875" s="102" t="s">
        <v>1806</v>
      </c>
      <c r="J875" s="102" t="s">
        <v>1806</v>
      </c>
      <c r="K875" s="103" t="s">
        <v>1806</v>
      </c>
      <c r="L875" s="102" t="s">
        <v>1806</v>
      </c>
      <c r="M875" s="102" t="s">
        <v>1806</v>
      </c>
      <c r="N875" s="102" t="s">
        <v>1806</v>
      </c>
      <c r="O875" s="104"/>
      <c r="P875" s="104"/>
      <c r="Q875" s="102"/>
      <c r="R875" s="104"/>
    </row>
    <row r="876" spans="1:18" ht="60">
      <c r="A876" s="102" t="s">
        <v>116</v>
      </c>
      <c r="B876" s="102" t="s">
        <v>2822</v>
      </c>
      <c r="C876" s="102" t="s">
        <v>1861</v>
      </c>
      <c r="D876" s="102" t="s">
        <v>1862</v>
      </c>
      <c r="E876" s="102" t="s">
        <v>2307</v>
      </c>
      <c r="F876" s="102" t="s">
        <v>2308</v>
      </c>
      <c r="G876" s="102" t="s">
        <v>2148</v>
      </c>
      <c r="H876" s="102" t="s">
        <v>1806</v>
      </c>
      <c r="I876" s="102" t="s">
        <v>1806</v>
      </c>
      <c r="J876" s="102" t="s">
        <v>1806</v>
      </c>
      <c r="K876" s="103" t="s">
        <v>1806</v>
      </c>
      <c r="L876" s="102" t="s">
        <v>1806</v>
      </c>
      <c r="M876" s="102" t="s">
        <v>1806</v>
      </c>
      <c r="N876" s="102" t="s">
        <v>1806</v>
      </c>
      <c r="O876" s="104"/>
      <c r="P876" s="104"/>
      <c r="Q876" s="102"/>
      <c r="R876" s="104"/>
    </row>
    <row r="877" spans="1:18" ht="60">
      <c r="A877" s="102" t="s">
        <v>116</v>
      </c>
      <c r="B877" s="102" t="s">
        <v>2822</v>
      </c>
      <c r="C877" s="102" t="s">
        <v>1861</v>
      </c>
      <c r="D877" s="102" t="s">
        <v>1862</v>
      </c>
      <c r="E877" s="102" t="s">
        <v>2309</v>
      </c>
      <c r="F877" s="102" t="s">
        <v>2310</v>
      </c>
      <c r="G877" s="102" t="s">
        <v>2148</v>
      </c>
      <c r="H877" s="102" t="s">
        <v>1806</v>
      </c>
      <c r="I877" s="102" t="s">
        <v>1806</v>
      </c>
      <c r="J877" s="102" t="s">
        <v>1806</v>
      </c>
      <c r="K877" s="103" t="s">
        <v>1806</v>
      </c>
      <c r="L877" s="102" t="s">
        <v>1806</v>
      </c>
      <c r="M877" s="102" t="s">
        <v>1806</v>
      </c>
      <c r="N877" s="102" t="s">
        <v>1806</v>
      </c>
      <c r="O877" s="104"/>
      <c r="P877" s="104"/>
      <c r="Q877" s="102"/>
      <c r="R877" s="104"/>
    </row>
    <row r="878" spans="1:18" ht="60">
      <c r="A878" s="102" t="s">
        <v>116</v>
      </c>
      <c r="B878" s="102" t="s">
        <v>2822</v>
      </c>
      <c r="C878" s="102" t="s">
        <v>1861</v>
      </c>
      <c r="D878" s="102" t="s">
        <v>1862</v>
      </c>
      <c r="E878" s="102" t="s">
        <v>2311</v>
      </c>
      <c r="F878" s="102" t="s">
        <v>2312</v>
      </c>
      <c r="G878" s="102" t="s">
        <v>2148</v>
      </c>
      <c r="H878" s="102" t="s">
        <v>1806</v>
      </c>
      <c r="I878" s="102" t="s">
        <v>1806</v>
      </c>
      <c r="J878" s="102" t="s">
        <v>1806</v>
      </c>
      <c r="K878" s="103" t="s">
        <v>1806</v>
      </c>
      <c r="L878" s="102" t="s">
        <v>1806</v>
      </c>
      <c r="M878" s="102" t="s">
        <v>1806</v>
      </c>
      <c r="N878" s="102" t="s">
        <v>1806</v>
      </c>
      <c r="O878" s="104"/>
      <c r="P878" s="104"/>
      <c r="Q878" s="102"/>
      <c r="R878" s="104"/>
    </row>
    <row r="879" spans="1:18" ht="60">
      <c r="A879" s="102" t="s">
        <v>116</v>
      </c>
      <c r="B879" s="102" t="s">
        <v>2822</v>
      </c>
      <c r="C879" s="102" t="s">
        <v>1861</v>
      </c>
      <c r="D879" s="102" t="s">
        <v>1862</v>
      </c>
      <c r="E879" s="102" t="s">
        <v>2313</v>
      </c>
      <c r="F879" s="102" t="s">
        <v>2314</v>
      </c>
      <c r="G879" s="102" t="s">
        <v>2148</v>
      </c>
      <c r="H879" s="102" t="s">
        <v>1806</v>
      </c>
      <c r="I879" s="102" t="s">
        <v>1806</v>
      </c>
      <c r="J879" s="102" t="s">
        <v>1806</v>
      </c>
      <c r="K879" s="103" t="s">
        <v>1806</v>
      </c>
      <c r="L879" s="102" t="s">
        <v>1806</v>
      </c>
      <c r="M879" s="102" t="s">
        <v>1806</v>
      </c>
      <c r="N879" s="102" t="s">
        <v>1806</v>
      </c>
      <c r="O879" s="104"/>
      <c r="P879" s="104"/>
      <c r="Q879" s="102"/>
      <c r="R879" s="104"/>
    </row>
    <row r="880" spans="1:18" ht="60">
      <c r="A880" s="102" t="s">
        <v>116</v>
      </c>
      <c r="B880" s="102" t="s">
        <v>2822</v>
      </c>
      <c r="C880" s="102" t="s">
        <v>1861</v>
      </c>
      <c r="D880" s="102" t="s">
        <v>1862</v>
      </c>
      <c r="E880" s="102" t="s">
        <v>2315</v>
      </c>
      <c r="F880" s="102" t="s">
        <v>2316</v>
      </c>
      <c r="G880" s="102" t="s">
        <v>2148</v>
      </c>
      <c r="H880" s="102" t="s">
        <v>1806</v>
      </c>
      <c r="I880" s="102" t="s">
        <v>1806</v>
      </c>
      <c r="J880" s="102" t="s">
        <v>1806</v>
      </c>
      <c r="K880" s="103" t="s">
        <v>1806</v>
      </c>
      <c r="L880" s="102" t="s">
        <v>1806</v>
      </c>
      <c r="M880" s="102" t="s">
        <v>1806</v>
      </c>
      <c r="N880" s="102" t="s">
        <v>1806</v>
      </c>
      <c r="O880" s="104"/>
      <c r="P880" s="104"/>
      <c r="Q880" s="102"/>
      <c r="R880" s="104"/>
    </row>
    <row r="881" spans="1:18" ht="60">
      <c r="A881" s="102" t="s">
        <v>116</v>
      </c>
      <c r="B881" s="102" t="s">
        <v>2822</v>
      </c>
      <c r="C881" s="102" t="s">
        <v>1861</v>
      </c>
      <c r="D881" s="102" t="s">
        <v>1862</v>
      </c>
      <c r="E881" s="102" t="s">
        <v>2317</v>
      </c>
      <c r="F881" s="102" t="s">
        <v>2318</v>
      </c>
      <c r="G881" s="102" t="s">
        <v>2148</v>
      </c>
      <c r="H881" s="102" t="s">
        <v>1806</v>
      </c>
      <c r="I881" s="102" t="s">
        <v>1806</v>
      </c>
      <c r="J881" s="102" t="s">
        <v>1806</v>
      </c>
      <c r="K881" s="103" t="s">
        <v>1806</v>
      </c>
      <c r="L881" s="102" t="s">
        <v>1806</v>
      </c>
      <c r="M881" s="102" t="s">
        <v>1806</v>
      </c>
      <c r="N881" s="102" t="s">
        <v>1806</v>
      </c>
      <c r="O881" s="104"/>
      <c r="P881" s="104"/>
      <c r="Q881" s="102"/>
      <c r="R881" s="104"/>
    </row>
    <row r="882" spans="1:18" ht="60">
      <c r="A882" s="102" t="s">
        <v>116</v>
      </c>
      <c r="B882" s="102" t="s">
        <v>2822</v>
      </c>
      <c r="C882" s="102" t="s">
        <v>1861</v>
      </c>
      <c r="D882" s="102" t="s">
        <v>1862</v>
      </c>
      <c r="E882" s="102" t="s">
        <v>2319</v>
      </c>
      <c r="F882" s="102" t="s">
        <v>2320</v>
      </c>
      <c r="G882" s="102" t="s">
        <v>2148</v>
      </c>
      <c r="H882" s="102" t="s">
        <v>1806</v>
      </c>
      <c r="I882" s="102" t="s">
        <v>1806</v>
      </c>
      <c r="J882" s="102" t="s">
        <v>1806</v>
      </c>
      <c r="K882" s="103" t="s">
        <v>1806</v>
      </c>
      <c r="L882" s="102" t="s">
        <v>1806</v>
      </c>
      <c r="M882" s="102" t="s">
        <v>1806</v>
      </c>
      <c r="N882" s="102" t="s">
        <v>1806</v>
      </c>
      <c r="O882" s="104"/>
      <c r="P882" s="104"/>
      <c r="Q882" s="102"/>
      <c r="R882" s="104"/>
    </row>
    <row r="883" spans="1:18" ht="60">
      <c r="A883" s="102" t="s">
        <v>116</v>
      </c>
      <c r="B883" s="102" t="s">
        <v>2822</v>
      </c>
      <c r="C883" s="102" t="s">
        <v>1861</v>
      </c>
      <c r="D883" s="102" t="s">
        <v>1862</v>
      </c>
      <c r="E883" s="102" t="s">
        <v>2321</v>
      </c>
      <c r="F883" s="102" t="s">
        <v>2322</v>
      </c>
      <c r="G883" s="102" t="s">
        <v>2148</v>
      </c>
      <c r="H883" s="102" t="s">
        <v>1806</v>
      </c>
      <c r="I883" s="102" t="s">
        <v>1806</v>
      </c>
      <c r="J883" s="102" t="s">
        <v>1806</v>
      </c>
      <c r="K883" s="103" t="s">
        <v>1806</v>
      </c>
      <c r="L883" s="102" t="s">
        <v>1806</v>
      </c>
      <c r="M883" s="102" t="s">
        <v>1806</v>
      </c>
      <c r="N883" s="102" t="s">
        <v>1806</v>
      </c>
      <c r="O883" s="104"/>
      <c r="P883" s="104"/>
      <c r="Q883" s="102"/>
      <c r="R883" s="104"/>
    </row>
    <row r="884" spans="1:18" ht="60">
      <c r="A884" s="102" t="s">
        <v>116</v>
      </c>
      <c r="B884" s="102" t="s">
        <v>2822</v>
      </c>
      <c r="C884" s="102" t="s">
        <v>1861</v>
      </c>
      <c r="D884" s="102" t="s">
        <v>1862</v>
      </c>
      <c r="E884" s="102" t="s">
        <v>2323</v>
      </c>
      <c r="F884" s="102" t="s">
        <v>2324</v>
      </c>
      <c r="G884" s="102" t="s">
        <v>2148</v>
      </c>
      <c r="H884" s="102" t="s">
        <v>1806</v>
      </c>
      <c r="I884" s="102" t="s">
        <v>1806</v>
      </c>
      <c r="J884" s="102" t="s">
        <v>1806</v>
      </c>
      <c r="K884" s="103" t="s">
        <v>1806</v>
      </c>
      <c r="L884" s="102" t="s">
        <v>1806</v>
      </c>
      <c r="M884" s="102" t="s">
        <v>1806</v>
      </c>
      <c r="N884" s="102" t="s">
        <v>1806</v>
      </c>
      <c r="O884" s="104"/>
      <c r="P884" s="104"/>
      <c r="Q884" s="102"/>
      <c r="R884" s="104"/>
    </row>
    <row r="885" spans="1:18" ht="60">
      <c r="A885" s="102" t="s">
        <v>116</v>
      </c>
      <c r="B885" s="102" t="s">
        <v>2822</v>
      </c>
      <c r="C885" s="102" t="s">
        <v>1861</v>
      </c>
      <c r="D885" s="102" t="s">
        <v>1862</v>
      </c>
      <c r="E885" s="102" t="s">
        <v>2325</v>
      </c>
      <c r="F885" s="102" t="s">
        <v>2326</v>
      </c>
      <c r="G885" s="102" t="s">
        <v>2148</v>
      </c>
      <c r="H885" s="102" t="s">
        <v>1806</v>
      </c>
      <c r="I885" s="102" t="s">
        <v>1806</v>
      </c>
      <c r="J885" s="102" t="s">
        <v>1806</v>
      </c>
      <c r="K885" s="103" t="s">
        <v>1806</v>
      </c>
      <c r="L885" s="102" t="s">
        <v>1806</v>
      </c>
      <c r="M885" s="102" t="s">
        <v>1806</v>
      </c>
      <c r="N885" s="102" t="s">
        <v>1806</v>
      </c>
      <c r="O885" s="104"/>
      <c r="P885" s="104"/>
      <c r="Q885" s="102"/>
      <c r="R885" s="104"/>
    </row>
    <row r="886" spans="1:18" ht="75">
      <c r="A886" s="102" t="s">
        <v>116</v>
      </c>
      <c r="B886" s="102" t="s">
        <v>2822</v>
      </c>
      <c r="C886" s="102" t="s">
        <v>1861</v>
      </c>
      <c r="D886" s="102" t="s">
        <v>1862</v>
      </c>
      <c r="E886" s="102" t="s">
        <v>2327</v>
      </c>
      <c r="F886" s="102" t="s">
        <v>2328</v>
      </c>
      <c r="G886" s="102" t="s">
        <v>2148</v>
      </c>
      <c r="H886" s="102" t="s">
        <v>1806</v>
      </c>
      <c r="I886" s="102" t="s">
        <v>1806</v>
      </c>
      <c r="J886" s="102" t="s">
        <v>1806</v>
      </c>
      <c r="K886" s="103" t="s">
        <v>1806</v>
      </c>
      <c r="L886" s="102" t="s">
        <v>1806</v>
      </c>
      <c r="M886" s="102" t="s">
        <v>1806</v>
      </c>
      <c r="N886" s="102" t="s">
        <v>1806</v>
      </c>
      <c r="O886" s="104"/>
      <c r="P886" s="104"/>
      <c r="Q886" s="102"/>
      <c r="R886" s="104"/>
    </row>
    <row r="887" spans="1:18" ht="75">
      <c r="A887" s="102" t="s">
        <v>116</v>
      </c>
      <c r="B887" s="102" t="s">
        <v>2822</v>
      </c>
      <c r="C887" s="102" t="s">
        <v>1861</v>
      </c>
      <c r="D887" s="102" t="s">
        <v>1862</v>
      </c>
      <c r="E887" s="102" t="s">
        <v>2329</v>
      </c>
      <c r="F887" s="102" t="s">
        <v>2330</v>
      </c>
      <c r="G887" s="102" t="s">
        <v>2148</v>
      </c>
      <c r="H887" s="102" t="s">
        <v>1806</v>
      </c>
      <c r="I887" s="102" t="s">
        <v>1806</v>
      </c>
      <c r="J887" s="102" t="s">
        <v>1806</v>
      </c>
      <c r="K887" s="103" t="s">
        <v>1806</v>
      </c>
      <c r="L887" s="102" t="s">
        <v>1806</v>
      </c>
      <c r="M887" s="102" t="s">
        <v>1806</v>
      </c>
      <c r="N887" s="102" t="s">
        <v>1806</v>
      </c>
      <c r="O887" s="104"/>
      <c r="P887" s="104"/>
      <c r="Q887" s="102"/>
      <c r="R887" s="104"/>
    </row>
    <row r="888" spans="1:18" ht="165">
      <c r="A888" s="102" t="s">
        <v>116</v>
      </c>
      <c r="B888" s="102" t="s">
        <v>2822</v>
      </c>
      <c r="C888" s="102" t="s">
        <v>1861</v>
      </c>
      <c r="D888" s="102" t="s">
        <v>1862</v>
      </c>
      <c r="E888" s="102" t="s">
        <v>2331</v>
      </c>
      <c r="F888" s="102" t="s">
        <v>2332</v>
      </c>
      <c r="G888" s="102" t="s">
        <v>2148</v>
      </c>
      <c r="H888" s="102" t="s">
        <v>1806</v>
      </c>
      <c r="I888" s="102" t="s">
        <v>1806</v>
      </c>
      <c r="J888" s="102" t="s">
        <v>1806</v>
      </c>
      <c r="K888" s="103" t="s">
        <v>1806</v>
      </c>
      <c r="L888" s="102" t="s">
        <v>1806</v>
      </c>
      <c r="M888" s="102" t="s">
        <v>1806</v>
      </c>
      <c r="N888" s="102" t="s">
        <v>1806</v>
      </c>
      <c r="O888" s="104"/>
      <c r="P888" s="104"/>
      <c r="Q888" s="102"/>
      <c r="R888" s="104"/>
    </row>
    <row r="889" spans="1:18" ht="165">
      <c r="A889" s="102" t="s">
        <v>116</v>
      </c>
      <c r="B889" s="102" t="s">
        <v>2822</v>
      </c>
      <c r="C889" s="102" t="s">
        <v>1861</v>
      </c>
      <c r="D889" s="102" t="s">
        <v>1862</v>
      </c>
      <c r="E889" s="102" t="s">
        <v>2333</v>
      </c>
      <c r="F889" s="102" t="s">
        <v>2334</v>
      </c>
      <c r="G889" s="102" t="s">
        <v>2148</v>
      </c>
      <c r="H889" s="102" t="s">
        <v>1806</v>
      </c>
      <c r="I889" s="102" t="s">
        <v>1806</v>
      </c>
      <c r="J889" s="102" t="s">
        <v>1806</v>
      </c>
      <c r="K889" s="103" t="s">
        <v>1806</v>
      </c>
      <c r="L889" s="102" t="s">
        <v>1806</v>
      </c>
      <c r="M889" s="102" t="s">
        <v>1806</v>
      </c>
      <c r="N889" s="102" t="s">
        <v>1806</v>
      </c>
      <c r="O889" s="104"/>
      <c r="P889" s="104"/>
      <c r="Q889" s="102"/>
      <c r="R889" s="104"/>
    </row>
    <row r="890" spans="1:18" ht="75">
      <c r="A890" s="102" t="s">
        <v>116</v>
      </c>
      <c r="B890" s="102" t="s">
        <v>2822</v>
      </c>
      <c r="C890" s="102" t="s">
        <v>1861</v>
      </c>
      <c r="D890" s="102" t="s">
        <v>1862</v>
      </c>
      <c r="E890" s="102" t="s">
        <v>2335</v>
      </c>
      <c r="F890" s="102" t="s">
        <v>2336</v>
      </c>
      <c r="G890" s="102" t="s">
        <v>2148</v>
      </c>
      <c r="H890" s="102" t="s">
        <v>1806</v>
      </c>
      <c r="I890" s="102" t="s">
        <v>1806</v>
      </c>
      <c r="J890" s="102" t="s">
        <v>1806</v>
      </c>
      <c r="K890" s="103" t="s">
        <v>1806</v>
      </c>
      <c r="L890" s="102" t="s">
        <v>1806</v>
      </c>
      <c r="M890" s="102" t="s">
        <v>1806</v>
      </c>
      <c r="N890" s="102" t="s">
        <v>1806</v>
      </c>
      <c r="O890" s="104"/>
      <c r="P890" s="104"/>
      <c r="Q890" s="102"/>
      <c r="R890" s="104"/>
    </row>
    <row r="891" spans="1:18" ht="330">
      <c r="A891" s="102" t="s">
        <v>116</v>
      </c>
      <c r="B891" s="102" t="s">
        <v>2822</v>
      </c>
      <c r="C891" s="102" t="s">
        <v>1861</v>
      </c>
      <c r="D891" s="102" t="s">
        <v>1862</v>
      </c>
      <c r="E891" s="102" t="s">
        <v>2337</v>
      </c>
      <c r="F891" s="102" t="s">
        <v>2338</v>
      </c>
      <c r="G891" s="102" t="s">
        <v>2148</v>
      </c>
      <c r="H891" s="102" t="s">
        <v>1806</v>
      </c>
      <c r="I891" s="102" t="s">
        <v>1806</v>
      </c>
      <c r="J891" s="102" t="s">
        <v>1806</v>
      </c>
      <c r="K891" s="103" t="s">
        <v>1806</v>
      </c>
      <c r="L891" s="102" t="s">
        <v>1806</v>
      </c>
      <c r="M891" s="102" t="s">
        <v>1806</v>
      </c>
      <c r="N891" s="102" t="s">
        <v>1806</v>
      </c>
      <c r="O891" s="104"/>
      <c r="P891" s="104"/>
      <c r="Q891" s="102"/>
      <c r="R891" s="104"/>
    </row>
    <row r="892" spans="1:18" ht="120">
      <c r="A892" s="102" t="s">
        <v>116</v>
      </c>
      <c r="B892" s="102" t="s">
        <v>2822</v>
      </c>
      <c r="C892" s="102" t="s">
        <v>1861</v>
      </c>
      <c r="D892" s="102" t="s">
        <v>1862</v>
      </c>
      <c r="E892" s="102" t="s">
        <v>2339</v>
      </c>
      <c r="F892" s="102" t="s">
        <v>2340</v>
      </c>
      <c r="G892" s="102" t="s">
        <v>2148</v>
      </c>
      <c r="H892" s="102" t="s">
        <v>1806</v>
      </c>
      <c r="I892" s="102" t="s">
        <v>1806</v>
      </c>
      <c r="J892" s="102" t="s">
        <v>1806</v>
      </c>
      <c r="K892" s="103" t="s">
        <v>1806</v>
      </c>
      <c r="L892" s="102" t="s">
        <v>1806</v>
      </c>
      <c r="M892" s="102" t="s">
        <v>1806</v>
      </c>
      <c r="N892" s="102" t="s">
        <v>1806</v>
      </c>
      <c r="O892" s="104"/>
      <c r="P892" s="104"/>
      <c r="Q892" s="102"/>
      <c r="R892" s="104"/>
    </row>
    <row r="893" spans="1:18" ht="90">
      <c r="A893" s="102" t="s">
        <v>116</v>
      </c>
      <c r="B893" s="102" t="s">
        <v>2822</v>
      </c>
      <c r="C893" s="102" t="s">
        <v>1861</v>
      </c>
      <c r="D893" s="102" t="s">
        <v>1862</v>
      </c>
      <c r="E893" s="102" t="s">
        <v>2341</v>
      </c>
      <c r="F893" s="102" t="s">
        <v>2342</v>
      </c>
      <c r="G893" s="102" t="s">
        <v>2148</v>
      </c>
      <c r="H893" s="102" t="s">
        <v>1806</v>
      </c>
      <c r="I893" s="102" t="s">
        <v>1806</v>
      </c>
      <c r="J893" s="102" t="s">
        <v>1806</v>
      </c>
      <c r="K893" s="103" t="s">
        <v>1806</v>
      </c>
      <c r="L893" s="102" t="s">
        <v>1806</v>
      </c>
      <c r="M893" s="102" t="s">
        <v>1806</v>
      </c>
      <c r="N893" s="102" t="s">
        <v>1806</v>
      </c>
      <c r="O893" s="104"/>
      <c r="P893" s="104"/>
      <c r="Q893" s="102"/>
      <c r="R893" s="104"/>
    </row>
    <row r="894" spans="1:18" ht="75">
      <c r="A894" s="102" t="s">
        <v>116</v>
      </c>
      <c r="B894" s="102" t="s">
        <v>2822</v>
      </c>
      <c r="C894" s="102" t="s">
        <v>1861</v>
      </c>
      <c r="D894" s="102" t="s">
        <v>1862</v>
      </c>
      <c r="E894" s="102" t="s">
        <v>2343</v>
      </c>
      <c r="F894" s="102" t="s">
        <v>2344</v>
      </c>
      <c r="G894" s="102" t="s">
        <v>2148</v>
      </c>
      <c r="H894" s="102" t="s">
        <v>1806</v>
      </c>
      <c r="I894" s="102" t="s">
        <v>1806</v>
      </c>
      <c r="J894" s="102" t="s">
        <v>1806</v>
      </c>
      <c r="K894" s="103" t="s">
        <v>1806</v>
      </c>
      <c r="L894" s="102" t="s">
        <v>1806</v>
      </c>
      <c r="M894" s="102" t="s">
        <v>1806</v>
      </c>
      <c r="N894" s="102" t="s">
        <v>1806</v>
      </c>
      <c r="O894" s="104"/>
      <c r="P894" s="104"/>
      <c r="Q894" s="102"/>
      <c r="R894" s="104"/>
    </row>
    <row r="895" spans="1:18" ht="120">
      <c r="A895" s="102" t="s">
        <v>116</v>
      </c>
      <c r="B895" s="102" t="s">
        <v>2822</v>
      </c>
      <c r="C895" s="102" t="s">
        <v>1861</v>
      </c>
      <c r="D895" s="102" t="s">
        <v>1862</v>
      </c>
      <c r="E895" s="102" t="s">
        <v>2345</v>
      </c>
      <c r="F895" s="102" t="s">
        <v>2346</v>
      </c>
      <c r="G895" s="102" t="s">
        <v>2148</v>
      </c>
      <c r="H895" s="102" t="s">
        <v>1806</v>
      </c>
      <c r="I895" s="102" t="s">
        <v>1806</v>
      </c>
      <c r="J895" s="102" t="s">
        <v>1806</v>
      </c>
      <c r="K895" s="103" t="s">
        <v>1806</v>
      </c>
      <c r="L895" s="102" t="s">
        <v>1806</v>
      </c>
      <c r="M895" s="102" t="s">
        <v>1806</v>
      </c>
      <c r="N895" s="102" t="s">
        <v>1806</v>
      </c>
      <c r="O895" s="104"/>
      <c r="P895" s="104"/>
      <c r="Q895" s="102"/>
      <c r="R895" s="104"/>
    </row>
    <row r="896" spans="1:18" ht="105">
      <c r="A896" s="102" t="s">
        <v>116</v>
      </c>
      <c r="B896" s="102" t="s">
        <v>2822</v>
      </c>
      <c r="C896" s="102" t="s">
        <v>1861</v>
      </c>
      <c r="D896" s="102" t="s">
        <v>1862</v>
      </c>
      <c r="E896" s="102" t="s">
        <v>2347</v>
      </c>
      <c r="F896" s="102" t="s">
        <v>2348</v>
      </c>
      <c r="G896" s="102" t="s">
        <v>2148</v>
      </c>
      <c r="H896" s="102" t="s">
        <v>1806</v>
      </c>
      <c r="I896" s="102" t="s">
        <v>1806</v>
      </c>
      <c r="J896" s="102" t="s">
        <v>1806</v>
      </c>
      <c r="K896" s="103" t="s">
        <v>1806</v>
      </c>
      <c r="L896" s="102" t="s">
        <v>1806</v>
      </c>
      <c r="M896" s="102" t="s">
        <v>1806</v>
      </c>
      <c r="N896" s="102" t="s">
        <v>1806</v>
      </c>
      <c r="O896" s="104"/>
      <c r="P896" s="104"/>
      <c r="Q896" s="102"/>
      <c r="R896" s="104"/>
    </row>
    <row r="897" spans="1:18" ht="195">
      <c r="A897" s="102" t="s">
        <v>116</v>
      </c>
      <c r="B897" s="102" t="s">
        <v>2822</v>
      </c>
      <c r="C897" s="102" t="s">
        <v>1861</v>
      </c>
      <c r="D897" s="102" t="s">
        <v>1862</v>
      </c>
      <c r="E897" s="102" t="s">
        <v>2349</v>
      </c>
      <c r="F897" s="102" t="s">
        <v>2350</v>
      </c>
      <c r="G897" s="102" t="s">
        <v>2148</v>
      </c>
      <c r="H897" s="102" t="s">
        <v>1806</v>
      </c>
      <c r="I897" s="102" t="s">
        <v>1806</v>
      </c>
      <c r="J897" s="102" t="s">
        <v>1806</v>
      </c>
      <c r="K897" s="103" t="s">
        <v>1806</v>
      </c>
      <c r="L897" s="102" t="s">
        <v>1806</v>
      </c>
      <c r="M897" s="102" t="s">
        <v>1806</v>
      </c>
      <c r="N897" s="102" t="s">
        <v>1806</v>
      </c>
      <c r="O897" s="104"/>
      <c r="P897" s="104"/>
      <c r="Q897" s="102"/>
      <c r="R897" s="104"/>
    </row>
    <row r="898" spans="1:18" ht="135">
      <c r="A898" s="102" t="s">
        <v>116</v>
      </c>
      <c r="B898" s="102" t="s">
        <v>2822</v>
      </c>
      <c r="C898" s="102" t="s">
        <v>1861</v>
      </c>
      <c r="D898" s="102" t="s">
        <v>1862</v>
      </c>
      <c r="E898" s="102" t="s">
        <v>2351</v>
      </c>
      <c r="F898" s="102" t="s">
        <v>2352</v>
      </c>
      <c r="G898" s="102" t="s">
        <v>2148</v>
      </c>
      <c r="H898" s="102" t="s">
        <v>1806</v>
      </c>
      <c r="I898" s="102" t="s">
        <v>1806</v>
      </c>
      <c r="J898" s="102" t="s">
        <v>1806</v>
      </c>
      <c r="K898" s="103" t="s">
        <v>1806</v>
      </c>
      <c r="L898" s="102" t="s">
        <v>1806</v>
      </c>
      <c r="M898" s="102" t="s">
        <v>1806</v>
      </c>
      <c r="N898" s="102" t="s">
        <v>1806</v>
      </c>
      <c r="O898" s="104"/>
      <c r="P898" s="104"/>
      <c r="Q898" s="102"/>
      <c r="R898" s="104"/>
    </row>
    <row r="899" spans="1:18" ht="90">
      <c r="A899" s="102" t="s">
        <v>116</v>
      </c>
      <c r="B899" s="102" t="s">
        <v>2822</v>
      </c>
      <c r="C899" s="102" t="s">
        <v>1861</v>
      </c>
      <c r="D899" s="102" t="s">
        <v>1862</v>
      </c>
      <c r="E899" s="102" t="s">
        <v>2354</v>
      </c>
      <c r="F899" s="102" t="s">
        <v>2355</v>
      </c>
      <c r="G899" s="102" t="s">
        <v>2148</v>
      </c>
      <c r="H899" s="102" t="s">
        <v>1806</v>
      </c>
      <c r="I899" s="102" t="s">
        <v>1806</v>
      </c>
      <c r="J899" s="102" t="s">
        <v>1806</v>
      </c>
      <c r="K899" s="103" t="s">
        <v>1806</v>
      </c>
      <c r="L899" s="102" t="s">
        <v>1806</v>
      </c>
      <c r="M899" s="102" t="s">
        <v>1806</v>
      </c>
      <c r="N899" s="102" t="s">
        <v>1806</v>
      </c>
      <c r="O899" s="104"/>
      <c r="P899" s="104"/>
      <c r="Q899" s="102"/>
      <c r="R899" s="104"/>
    </row>
    <row r="900" spans="1:18" ht="75">
      <c r="A900" s="102" t="s">
        <v>116</v>
      </c>
      <c r="B900" s="102" t="s">
        <v>2822</v>
      </c>
      <c r="C900" s="102" t="s">
        <v>1861</v>
      </c>
      <c r="D900" s="102" t="s">
        <v>1862</v>
      </c>
      <c r="E900" s="102" t="s">
        <v>2356</v>
      </c>
      <c r="F900" s="102" t="s">
        <v>2357</v>
      </c>
      <c r="G900" s="102" t="s">
        <v>2148</v>
      </c>
      <c r="H900" s="102" t="s">
        <v>1806</v>
      </c>
      <c r="I900" s="102" t="s">
        <v>1806</v>
      </c>
      <c r="J900" s="102" t="s">
        <v>1806</v>
      </c>
      <c r="K900" s="103" t="s">
        <v>1806</v>
      </c>
      <c r="L900" s="102" t="s">
        <v>1806</v>
      </c>
      <c r="M900" s="102" t="s">
        <v>1806</v>
      </c>
      <c r="N900" s="102" t="s">
        <v>1806</v>
      </c>
      <c r="O900" s="104"/>
      <c r="P900" s="104"/>
      <c r="Q900" s="102"/>
      <c r="R900" s="104"/>
    </row>
    <row r="901" spans="1:18" ht="75">
      <c r="A901" s="102" t="s">
        <v>116</v>
      </c>
      <c r="B901" s="102" t="s">
        <v>2822</v>
      </c>
      <c r="C901" s="102" t="s">
        <v>1861</v>
      </c>
      <c r="D901" s="102" t="s">
        <v>1862</v>
      </c>
      <c r="E901" s="102" t="s">
        <v>2358</v>
      </c>
      <c r="F901" s="102" t="s">
        <v>2359</v>
      </c>
      <c r="G901" s="102" t="s">
        <v>2148</v>
      </c>
      <c r="H901" s="102" t="s">
        <v>1806</v>
      </c>
      <c r="I901" s="102" t="s">
        <v>1806</v>
      </c>
      <c r="J901" s="102" t="s">
        <v>1806</v>
      </c>
      <c r="K901" s="103" t="s">
        <v>1806</v>
      </c>
      <c r="L901" s="102" t="s">
        <v>1806</v>
      </c>
      <c r="M901" s="102" t="s">
        <v>1806</v>
      </c>
      <c r="N901" s="102" t="s">
        <v>1806</v>
      </c>
      <c r="O901" s="104"/>
      <c r="P901" s="104"/>
      <c r="Q901" s="102"/>
      <c r="R901" s="104"/>
    </row>
    <row r="902" spans="1:18" ht="75">
      <c r="A902" s="102" t="s">
        <v>116</v>
      </c>
      <c r="B902" s="102" t="s">
        <v>2822</v>
      </c>
      <c r="C902" s="102" t="s">
        <v>1861</v>
      </c>
      <c r="D902" s="102" t="s">
        <v>1862</v>
      </c>
      <c r="E902" s="102" t="s">
        <v>2360</v>
      </c>
      <c r="F902" s="102" t="s">
        <v>2361</v>
      </c>
      <c r="G902" s="102" t="s">
        <v>2148</v>
      </c>
      <c r="H902" s="102" t="s">
        <v>1806</v>
      </c>
      <c r="I902" s="102" t="s">
        <v>1806</v>
      </c>
      <c r="J902" s="102" t="s">
        <v>1806</v>
      </c>
      <c r="K902" s="103" t="s">
        <v>1806</v>
      </c>
      <c r="L902" s="102" t="s">
        <v>1806</v>
      </c>
      <c r="M902" s="102" t="s">
        <v>1806</v>
      </c>
      <c r="N902" s="102" t="s">
        <v>1806</v>
      </c>
      <c r="O902" s="104"/>
      <c r="P902" s="104"/>
      <c r="Q902" s="102"/>
      <c r="R902" s="104"/>
    </row>
    <row r="903" spans="1:18" ht="75">
      <c r="A903" s="102" t="s">
        <v>116</v>
      </c>
      <c r="B903" s="102" t="s">
        <v>2822</v>
      </c>
      <c r="C903" s="102" t="s">
        <v>1861</v>
      </c>
      <c r="D903" s="102" t="s">
        <v>1862</v>
      </c>
      <c r="E903" s="102" t="s">
        <v>2362</v>
      </c>
      <c r="F903" s="102" t="s">
        <v>2363</v>
      </c>
      <c r="G903" s="102" t="s">
        <v>2148</v>
      </c>
      <c r="H903" s="102" t="s">
        <v>1806</v>
      </c>
      <c r="I903" s="102" t="s">
        <v>1806</v>
      </c>
      <c r="J903" s="102" t="s">
        <v>1806</v>
      </c>
      <c r="K903" s="103" t="s">
        <v>1806</v>
      </c>
      <c r="L903" s="102" t="s">
        <v>1806</v>
      </c>
      <c r="M903" s="102" t="s">
        <v>1806</v>
      </c>
      <c r="N903" s="102" t="s">
        <v>1806</v>
      </c>
      <c r="O903" s="104"/>
      <c r="P903" s="104"/>
      <c r="Q903" s="102"/>
      <c r="R903" s="104"/>
    </row>
    <row r="904" spans="1:18" ht="75">
      <c r="A904" s="102" t="s">
        <v>116</v>
      </c>
      <c r="B904" s="102" t="s">
        <v>2822</v>
      </c>
      <c r="C904" s="102" t="s">
        <v>1861</v>
      </c>
      <c r="D904" s="102" t="s">
        <v>1862</v>
      </c>
      <c r="E904" s="102" t="s">
        <v>2364</v>
      </c>
      <c r="F904" s="102" t="s">
        <v>2365</v>
      </c>
      <c r="G904" s="102" t="s">
        <v>2148</v>
      </c>
      <c r="H904" s="102" t="s">
        <v>1806</v>
      </c>
      <c r="I904" s="102" t="s">
        <v>1806</v>
      </c>
      <c r="J904" s="102" t="s">
        <v>1806</v>
      </c>
      <c r="K904" s="103" t="s">
        <v>1806</v>
      </c>
      <c r="L904" s="102" t="s">
        <v>1806</v>
      </c>
      <c r="M904" s="102" t="s">
        <v>1806</v>
      </c>
      <c r="N904" s="102" t="s">
        <v>1806</v>
      </c>
      <c r="O904" s="104"/>
      <c r="P904" s="104"/>
      <c r="Q904" s="102"/>
      <c r="R904" s="104"/>
    </row>
    <row r="905" spans="1:18" ht="75">
      <c r="A905" s="102" t="s">
        <v>116</v>
      </c>
      <c r="B905" s="102" t="s">
        <v>2822</v>
      </c>
      <c r="C905" s="102" t="s">
        <v>1861</v>
      </c>
      <c r="D905" s="102" t="s">
        <v>1862</v>
      </c>
      <c r="E905" s="102" t="s">
        <v>2366</v>
      </c>
      <c r="F905" s="102" t="s">
        <v>2367</v>
      </c>
      <c r="G905" s="102" t="s">
        <v>2148</v>
      </c>
      <c r="H905" s="102" t="s">
        <v>1806</v>
      </c>
      <c r="I905" s="102" t="s">
        <v>1806</v>
      </c>
      <c r="J905" s="102" t="s">
        <v>1806</v>
      </c>
      <c r="K905" s="103" t="s">
        <v>1806</v>
      </c>
      <c r="L905" s="102" t="s">
        <v>1806</v>
      </c>
      <c r="M905" s="102" t="s">
        <v>1806</v>
      </c>
      <c r="N905" s="102" t="s">
        <v>1806</v>
      </c>
      <c r="O905" s="104"/>
      <c r="P905" s="104"/>
      <c r="Q905" s="102"/>
      <c r="R905" s="104"/>
    </row>
    <row r="906" spans="1:18" ht="75">
      <c r="A906" s="102" t="s">
        <v>116</v>
      </c>
      <c r="B906" s="102" t="s">
        <v>2822</v>
      </c>
      <c r="C906" s="102" t="s">
        <v>1861</v>
      </c>
      <c r="D906" s="102" t="s">
        <v>1862</v>
      </c>
      <c r="E906" s="102" t="s">
        <v>2368</v>
      </c>
      <c r="F906" s="102" t="s">
        <v>2369</v>
      </c>
      <c r="G906" s="102" t="s">
        <v>2148</v>
      </c>
      <c r="H906" s="102" t="s">
        <v>1806</v>
      </c>
      <c r="I906" s="102" t="s">
        <v>1806</v>
      </c>
      <c r="J906" s="102" t="s">
        <v>1806</v>
      </c>
      <c r="K906" s="103" t="s">
        <v>1806</v>
      </c>
      <c r="L906" s="102" t="s">
        <v>1806</v>
      </c>
      <c r="M906" s="102" t="s">
        <v>1806</v>
      </c>
      <c r="N906" s="102" t="s">
        <v>1806</v>
      </c>
      <c r="O906" s="104"/>
      <c r="P906" s="104"/>
      <c r="Q906" s="102"/>
      <c r="R906" s="104"/>
    </row>
    <row r="907" spans="1:18" ht="75">
      <c r="A907" s="102" t="s">
        <v>116</v>
      </c>
      <c r="B907" s="102" t="s">
        <v>2822</v>
      </c>
      <c r="C907" s="102" t="s">
        <v>1861</v>
      </c>
      <c r="D907" s="102" t="s">
        <v>1862</v>
      </c>
      <c r="E907" s="102" t="s">
        <v>2370</v>
      </c>
      <c r="F907" s="102" t="s">
        <v>2371</v>
      </c>
      <c r="G907" s="102" t="s">
        <v>2148</v>
      </c>
      <c r="H907" s="102" t="s">
        <v>1806</v>
      </c>
      <c r="I907" s="102" t="s">
        <v>1806</v>
      </c>
      <c r="J907" s="102" t="s">
        <v>1806</v>
      </c>
      <c r="K907" s="103" t="s">
        <v>1806</v>
      </c>
      <c r="L907" s="102" t="s">
        <v>1806</v>
      </c>
      <c r="M907" s="102" t="s">
        <v>1806</v>
      </c>
      <c r="N907" s="102" t="s">
        <v>1806</v>
      </c>
      <c r="O907" s="104"/>
      <c r="P907" s="104"/>
      <c r="Q907" s="102"/>
      <c r="R907" s="104"/>
    </row>
    <row r="908" spans="1:18" ht="75">
      <c r="A908" s="102" t="s">
        <v>116</v>
      </c>
      <c r="B908" s="102" t="s">
        <v>2822</v>
      </c>
      <c r="C908" s="102" t="s">
        <v>1861</v>
      </c>
      <c r="D908" s="102" t="s">
        <v>1862</v>
      </c>
      <c r="E908" s="102" t="s">
        <v>2372</v>
      </c>
      <c r="F908" s="102" t="s">
        <v>2373</v>
      </c>
      <c r="G908" s="102" t="s">
        <v>2148</v>
      </c>
      <c r="H908" s="102" t="s">
        <v>1806</v>
      </c>
      <c r="I908" s="102" t="s">
        <v>1806</v>
      </c>
      <c r="J908" s="102" t="s">
        <v>1806</v>
      </c>
      <c r="K908" s="103" t="s">
        <v>1806</v>
      </c>
      <c r="L908" s="102" t="s">
        <v>1806</v>
      </c>
      <c r="M908" s="102" t="s">
        <v>1806</v>
      </c>
      <c r="N908" s="102" t="s">
        <v>1806</v>
      </c>
      <c r="O908" s="104"/>
      <c r="P908" s="104"/>
      <c r="Q908" s="102"/>
      <c r="R908" s="104"/>
    </row>
    <row r="909" spans="1:18" ht="75">
      <c r="A909" s="102" t="s">
        <v>116</v>
      </c>
      <c r="B909" s="102" t="s">
        <v>2822</v>
      </c>
      <c r="C909" s="102" t="s">
        <v>1861</v>
      </c>
      <c r="D909" s="102" t="s">
        <v>1862</v>
      </c>
      <c r="E909" s="102" t="s">
        <v>2374</v>
      </c>
      <c r="F909" s="102" t="s">
        <v>2375</v>
      </c>
      <c r="G909" s="102" t="s">
        <v>2148</v>
      </c>
      <c r="H909" s="102" t="s">
        <v>1806</v>
      </c>
      <c r="I909" s="102" t="s">
        <v>1806</v>
      </c>
      <c r="J909" s="102" t="s">
        <v>1806</v>
      </c>
      <c r="K909" s="103" t="s">
        <v>1806</v>
      </c>
      <c r="L909" s="102" t="s">
        <v>1806</v>
      </c>
      <c r="M909" s="102" t="s">
        <v>1806</v>
      </c>
      <c r="N909" s="102" t="s">
        <v>1806</v>
      </c>
      <c r="O909" s="104"/>
      <c r="P909" s="104"/>
      <c r="Q909" s="102"/>
      <c r="R909" s="104"/>
    </row>
    <row r="910" spans="1:18" ht="75">
      <c r="A910" s="102" t="s">
        <v>116</v>
      </c>
      <c r="B910" s="102" t="s">
        <v>2822</v>
      </c>
      <c r="C910" s="102" t="s">
        <v>1861</v>
      </c>
      <c r="D910" s="102" t="s">
        <v>1862</v>
      </c>
      <c r="E910" s="102" t="s">
        <v>2376</v>
      </c>
      <c r="F910" s="102" t="s">
        <v>2377</v>
      </c>
      <c r="G910" s="102" t="s">
        <v>2148</v>
      </c>
      <c r="H910" s="102" t="s">
        <v>1806</v>
      </c>
      <c r="I910" s="102" t="s">
        <v>1806</v>
      </c>
      <c r="J910" s="102" t="s">
        <v>1806</v>
      </c>
      <c r="K910" s="103" t="s">
        <v>1806</v>
      </c>
      <c r="L910" s="102" t="s">
        <v>1806</v>
      </c>
      <c r="M910" s="102" t="s">
        <v>1806</v>
      </c>
      <c r="N910" s="102" t="s">
        <v>1806</v>
      </c>
      <c r="O910" s="104"/>
      <c r="P910" s="104"/>
      <c r="Q910" s="102"/>
      <c r="R910" s="104"/>
    </row>
    <row r="911" spans="1:18" ht="75">
      <c r="A911" s="102" t="s">
        <v>116</v>
      </c>
      <c r="B911" s="102" t="s">
        <v>2822</v>
      </c>
      <c r="C911" s="102" t="s">
        <v>1861</v>
      </c>
      <c r="D911" s="102" t="s">
        <v>1862</v>
      </c>
      <c r="E911" s="102" t="s">
        <v>2378</v>
      </c>
      <c r="F911" s="102" t="s">
        <v>2379</v>
      </c>
      <c r="G911" s="102" t="s">
        <v>2148</v>
      </c>
      <c r="H911" s="102" t="s">
        <v>1806</v>
      </c>
      <c r="I911" s="102" t="s">
        <v>1806</v>
      </c>
      <c r="J911" s="102" t="s">
        <v>1806</v>
      </c>
      <c r="K911" s="103" t="s">
        <v>1806</v>
      </c>
      <c r="L911" s="102" t="s">
        <v>1806</v>
      </c>
      <c r="M911" s="102" t="s">
        <v>1806</v>
      </c>
      <c r="N911" s="102" t="s">
        <v>1806</v>
      </c>
      <c r="O911" s="104"/>
      <c r="P911" s="104"/>
      <c r="Q911" s="102"/>
      <c r="R911" s="104"/>
    </row>
    <row r="912" spans="1:18" ht="75">
      <c r="A912" s="102" t="s">
        <v>116</v>
      </c>
      <c r="B912" s="102" t="s">
        <v>2822</v>
      </c>
      <c r="C912" s="102" t="s">
        <v>1861</v>
      </c>
      <c r="D912" s="102" t="s">
        <v>1862</v>
      </c>
      <c r="E912" s="102" t="s">
        <v>2380</v>
      </c>
      <c r="F912" s="102" t="s">
        <v>2381</v>
      </c>
      <c r="G912" s="102" t="s">
        <v>2148</v>
      </c>
      <c r="H912" s="102" t="s">
        <v>1806</v>
      </c>
      <c r="I912" s="102" t="s">
        <v>1806</v>
      </c>
      <c r="J912" s="102" t="s">
        <v>1806</v>
      </c>
      <c r="K912" s="103" t="s">
        <v>1806</v>
      </c>
      <c r="L912" s="102" t="s">
        <v>1806</v>
      </c>
      <c r="M912" s="102" t="s">
        <v>1806</v>
      </c>
      <c r="N912" s="102" t="s">
        <v>1806</v>
      </c>
      <c r="O912" s="104"/>
      <c r="P912" s="104"/>
      <c r="Q912" s="102"/>
      <c r="R912" s="104"/>
    </row>
    <row r="913" spans="1:18" ht="75">
      <c r="A913" s="102" t="s">
        <v>116</v>
      </c>
      <c r="B913" s="102" t="s">
        <v>2822</v>
      </c>
      <c r="C913" s="102" t="s">
        <v>1861</v>
      </c>
      <c r="D913" s="102" t="s">
        <v>1862</v>
      </c>
      <c r="E913" s="102" t="s">
        <v>2382</v>
      </c>
      <c r="F913" s="102" t="s">
        <v>2383</v>
      </c>
      <c r="G913" s="102" t="s">
        <v>2148</v>
      </c>
      <c r="H913" s="102" t="s">
        <v>1806</v>
      </c>
      <c r="I913" s="102" t="s">
        <v>1806</v>
      </c>
      <c r="J913" s="102" t="s">
        <v>1806</v>
      </c>
      <c r="K913" s="103" t="s">
        <v>1806</v>
      </c>
      <c r="L913" s="102" t="s">
        <v>1806</v>
      </c>
      <c r="M913" s="102" t="s">
        <v>1806</v>
      </c>
      <c r="N913" s="102" t="s">
        <v>1806</v>
      </c>
      <c r="O913" s="104"/>
      <c r="P913" s="104"/>
      <c r="Q913" s="102"/>
      <c r="R913" s="104"/>
    </row>
    <row r="914" spans="1:18" ht="75">
      <c r="A914" s="102" t="s">
        <v>116</v>
      </c>
      <c r="B914" s="102" t="s">
        <v>2822</v>
      </c>
      <c r="C914" s="102" t="s">
        <v>1861</v>
      </c>
      <c r="D914" s="102" t="s">
        <v>1862</v>
      </c>
      <c r="E914" s="102" t="s">
        <v>2384</v>
      </c>
      <c r="F914" s="102" t="s">
        <v>2385</v>
      </c>
      <c r="G914" s="102" t="s">
        <v>2148</v>
      </c>
      <c r="H914" s="102" t="s">
        <v>1806</v>
      </c>
      <c r="I914" s="102" t="s">
        <v>1806</v>
      </c>
      <c r="J914" s="102" t="s">
        <v>1806</v>
      </c>
      <c r="K914" s="103" t="s">
        <v>1806</v>
      </c>
      <c r="L914" s="102" t="s">
        <v>1806</v>
      </c>
      <c r="M914" s="102" t="s">
        <v>1806</v>
      </c>
      <c r="N914" s="102" t="s">
        <v>1806</v>
      </c>
      <c r="O914" s="104"/>
      <c r="P914" s="104"/>
      <c r="Q914" s="102"/>
      <c r="R914" s="104"/>
    </row>
    <row r="915" spans="1:18" ht="75">
      <c r="A915" s="102" t="s">
        <v>116</v>
      </c>
      <c r="B915" s="102" t="s">
        <v>2822</v>
      </c>
      <c r="C915" s="102" t="s">
        <v>1861</v>
      </c>
      <c r="D915" s="102" t="s">
        <v>1862</v>
      </c>
      <c r="E915" s="102" t="s">
        <v>2386</v>
      </c>
      <c r="F915" s="102" t="s">
        <v>2387</v>
      </c>
      <c r="G915" s="102" t="s">
        <v>2148</v>
      </c>
      <c r="H915" s="102" t="s">
        <v>1806</v>
      </c>
      <c r="I915" s="102" t="s">
        <v>1806</v>
      </c>
      <c r="J915" s="102" t="s">
        <v>1806</v>
      </c>
      <c r="K915" s="103" t="s">
        <v>1806</v>
      </c>
      <c r="L915" s="102" t="s">
        <v>1806</v>
      </c>
      <c r="M915" s="102" t="s">
        <v>1806</v>
      </c>
      <c r="N915" s="102" t="s">
        <v>1806</v>
      </c>
      <c r="O915" s="104"/>
      <c r="P915" s="104"/>
      <c r="Q915" s="102"/>
      <c r="R915" s="104"/>
    </row>
    <row r="916" spans="1:18" ht="75">
      <c r="A916" s="102" t="s">
        <v>116</v>
      </c>
      <c r="B916" s="102" t="s">
        <v>2822</v>
      </c>
      <c r="C916" s="102" t="s">
        <v>1861</v>
      </c>
      <c r="D916" s="102" t="s">
        <v>1862</v>
      </c>
      <c r="E916" s="102" t="s">
        <v>2388</v>
      </c>
      <c r="F916" s="102" t="s">
        <v>2389</v>
      </c>
      <c r="G916" s="102" t="s">
        <v>2148</v>
      </c>
      <c r="H916" s="102" t="s">
        <v>1806</v>
      </c>
      <c r="I916" s="102" t="s">
        <v>1806</v>
      </c>
      <c r="J916" s="102" t="s">
        <v>1806</v>
      </c>
      <c r="K916" s="103" t="s">
        <v>1806</v>
      </c>
      <c r="L916" s="102" t="s">
        <v>1806</v>
      </c>
      <c r="M916" s="102" t="s">
        <v>1806</v>
      </c>
      <c r="N916" s="102" t="s">
        <v>1806</v>
      </c>
      <c r="O916" s="104"/>
      <c r="P916" s="104"/>
      <c r="Q916" s="102"/>
      <c r="R916" s="104"/>
    </row>
    <row r="917" spans="1:18" ht="75">
      <c r="A917" s="102" t="s">
        <v>116</v>
      </c>
      <c r="B917" s="102" t="s">
        <v>2822</v>
      </c>
      <c r="C917" s="102" t="s">
        <v>1861</v>
      </c>
      <c r="D917" s="102" t="s">
        <v>1862</v>
      </c>
      <c r="E917" s="102" t="s">
        <v>2390</v>
      </c>
      <c r="F917" s="102" t="s">
        <v>2391</v>
      </c>
      <c r="G917" s="102" t="s">
        <v>2148</v>
      </c>
      <c r="H917" s="102" t="s">
        <v>1806</v>
      </c>
      <c r="I917" s="102" t="s">
        <v>1806</v>
      </c>
      <c r="J917" s="102" t="s">
        <v>1806</v>
      </c>
      <c r="K917" s="103" t="s">
        <v>1806</v>
      </c>
      <c r="L917" s="102" t="s">
        <v>1806</v>
      </c>
      <c r="M917" s="102" t="s">
        <v>1806</v>
      </c>
      <c r="N917" s="102" t="s">
        <v>1806</v>
      </c>
      <c r="O917" s="104"/>
      <c r="P917" s="104"/>
      <c r="Q917" s="102"/>
      <c r="R917" s="104"/>
    </row>
    <row r="918" spans="1:18" ht="75">
      <c r="A918" s="102" t="s">
        <v>116</v>
      </c>
      <c r="B918" s="102" t="s">
        <v>2822</v>
      </c>
      <c r="C918" s="102" t="s">
        <v>1861</v>
      </c>
      <c r="D918" s="102" t="s">
        <v>1862</v>
      </c>
      <c r="E918" s="102" t="s">
        <v>2392</v>
      </c>
      <c r="F918" s="102" t="s">
        <v>2393</v>
      </c>
      <c r="G918" s="102" t="s">
        <v>2148</v>
      </c>
      <c r="H918" s="102" t="s">
        <v>1806</v>
      </c>
      <c r="I918" s="102" t="s">
        <v>1806</v>
      </c>
      <c r="J918" s="102" t="s">
        <v>1806</v>
      </c>
      <c r="K918" s="103" t="s">
        <v>1806</v>
      </c>
      <c r="L918" s="102" t="s">
        <v>1806</v>
      </c>
      <c r="M918" s="102" t="s">
        <v>1806</v>
      </c>
      <c r="N918" s="102" t="s">
        <v>1806</v>
      </c>
      <c r="O918" s="104"/>
      <c r="P918" s="104"/>
      <c r="Q918" s="102"/>
      <c r="R918" s="104"/>
    </row>
    <row r="919" spans="1:18" ht="75">
      <c r="A919" s="102" t="s">
        <v>116</v>
      </c>
      <c r="B919" s="102" t="s">
        <v>2822</v>
      </c>
      <c r="C919" s="102" t="s">
        <v>1861</v>
      </c>
      <c r="D919" s="102" t="s">
        <v>1862</v>
      </c>
      <c r="E919" s="102" t="s">
        <v>2394</v>
      </c>
      <c r="F919" s="102" t="s">
        <v>2395</v>
      </c>
      <c r="G919" s="102" t="s">
        <v>2148</v>
      </c>
      <c r="H919" s="102" t="s">
        <v>1806</v>
      </c>
      <c r="I919" s="102" t="s">
        <v>1806</v>
      </c>
      <c r="J919" s="102" t="s">
        <v>1806</v>
      </c>
      <c r="K919" s="103" t="s">
        <v>1806</v>
      </c>
      <c r="L919" s="102" t="s">
        <v>1806</v>
      </c>
      <c r="M919" s="102" t="s">
        <v>1806</v>
      </c>
      <c r="N919" s="102" t="s">
        <v>1806</v>
      </c>
      <c r="O919" s="104"/>
      <c r="P919" s="104"/>
      <c r="Q919" s="102"/>
      <c r="R919" s="104"/>
    </row>
    <row r="920" spans="1:18" ht="75">
      <c r="A920" s="102" t="s">
        <v>116</v>
      </c>
      <c r="B920" s="102" t="s">
        <v>2822</v>
      </c>
      <c r="C920" s="102" t="s">
        <v>1861</v>
      </c>
      <c r="D920" s="102" t="s">
        <v>1862</v>
      </c>
      <c r="E920" s="102" t="s">
        <v>2396</v>
      </c>
      <c r="F920" s="102" t="s">
        <v>2397</v>
      </c>
      <c r="G920" s="102" t="s">
        <v>2148</v>
      </c>
      <c r="H920" s="102" t="s">
        <v>1806</v>
      </c>
      <c r="I920" s="102" t="s">
        <v>1806</v>
      </c>
      <c r="J920" s="102" t="s">
        <v>1806</v>
      </c>
      <c r="K920" s="103" t="s">
        <v>1806</v>
      </c>
      <c r="L920" s="102" t="s">
        <v>1806</v>
      </c>
      <c r="M920" s="102" t="s">
        <v>1806</v>
      </c>
      <c r="N920" s="102" t="s">
        <v>1806</v>
      </c>
      <c r="O920" s="104"/>
      <c r="P920" s="104"/>
      <c r="Q920" s="102"/>
      <c r="R920" s="104"/>
    </row>
    <row r="921" spans="1:18" ht="75">
      <c r="A921" s="102" t="s">
        <v>116</v>
      </c>
      <c r="B921" s="102" t="s">
        <v>2822</v>
      </c>
      <c r="C921" s="102" t="s">
        <v>1861</v>
      </c>
      <c r="D921" s="102" t="s">
        <v>1862</v>
      </c>
      <c r="E921" s="102" t="s">
        <v>2398</v>
      </c>
      <c r="F921" s="102" t="s">
        <v>2399</v>
      </c>
      <c r="G921" s="102" t="s">
        <v>2148</v>
      </c>
      <c r="H921" s="102" t="s">
        <v>1806</v>
      </c>
      <c r="I921" s="102" t="s">
        <v>1806</v>
      </c>
      <c r="J921" s="102" t="s">
        <v>1806</v>
      </c>
      <c r="K921" s="103" t="s">
        <v>1806</v>
      </c>
      <c r="L921" s="102" t="s">
        <v>1806</v>
      </c>
      <c r="M921" s="102" t="s">
        <v>1806</v>
      </c>
      <c r="N921" s="102" t="s">
        <v>1806</v>
      </c>
      <c r="O921" s="104"/>
      <c r="P921" s="104"/>
      <c r="Q921" s="102"/>
      <c r="R921" s="104"/>
    </row>
    <row r="922" spans="1:18" ht="75">
      <c r="A922" s="102" t="s">
        <v>116</v>
      </c>
      <c r="B922" s="102" t="s">
        <v>2822</v>
      </c>
      <c r="C922" s="102" t="s">
        <v>1861</v>
      </c>
      <c r="D922" s="102" t="s">
        <v>1862</v>
      </c>
      <c r="E922" s="102" t="s">
        <v>2400</v>
      </c>
      <c r="F922" s="102" t="s">
        <v>2401</v>
      </c>
      <c r="G922" s="102" t="s">
        <v>2148</v>
      </c>
      <c r="H922" s="102" t="s">
        <v>1806</v>
      </c>
      <c r="I922" s="102" t="s">
        <v>1806</v>
      </c>
      <c r="J922" s="102" t="s">
        <v>1806</v>
      </c>
      <c r="K922" s="103" t="s">
        <v>1806</v>
      </c>
      <c r="L922" s="102" t="s">
        <v>1806</v>
      </c>
      <c r="M922" s="102" t="s">
        <v>1806</v>
      </c>
      <c r="N922" s="102" t="s">
        <v>1806</v>
      </c>
      <c r="O922" s="104"/>
      <c r="P922" s="104"/>
      <c r="Q922" s="102"/>
      <c r="R922" s="104"/>
    </row>
    <row r="923" spans="1:18" ht="75">
      <c r="A923" s="102" t="s">
        <v>116</v>
      </c>
      <c r="B923" s="102" t="s">
        <v>2822</v>
      </c>
      <c r="C923" s="102" t="s">
        <v>1861</v>
      </c>
      <c r="D923" s="102" t="s">
        <v>1862</v>
      </c>
      <c r="E923" s="102" t="s">
        <v>2402</v>
      </c>
      <c r="F923" s="102" t="s">
        <v>2403</v>
      </c>
      <c r="G923" s="102" t="s">
        <v>2148</v>
      </c>
      <c r="H923" s="102" t="s">
        <v>1806</v>
      </c>
      <c r="I923" s="102" t="s">
        <v>1806</v>
      </c>
      <c r="J923" s="102" t="s">
        <v>1806</v>
      </c>
      <c r="K923" s="103" t="s">
        <v>1806</v>
      </c>
      <c r="L923" s="102" t="s">
        <v>1806</v>
      </c>
      <c r="M923" s="102" t="s">
        <v>1806</v>
      </c>
      <c r="N923" s="102" t="s">
        <v>1806</v>
      </c>
      <c r="O923" s="104"/>
      <c r="P923" s="104"/>
      <c r="Q923" s="102"/>
      <c r="R923" s="104"/>
    </row>
    <row r="924" spans="1:18" ht="75">
      <c r="A924" s="102" t="s">
        <v>116</v>
      </c>
      <c r="B924" s="102" t="s">
        <v>2822</v>
      </c>
      <c r="C924" s="102" t="s">
        <v>1861</v>
      </c>
      <c r="D924" s="102" t="s">
        <v>1862</v>
      </c>
      <c r="E924" s="102" t="s">
        <v>2404</v>
      </c>
      <c r="F924" s="102" t="s">
        <v>2405</v>
      </c>
      <c r="G924" s="102" t="s">
        <v>2148</v>
      </c>
      <c r="H924" s="102" t="s">
        <v>1806</v>
      </c>
      <c r="I924" s="102" t="s">
        <v>1806</v>
      </c>
      <c r="J924" s="102" t="s">
        <v>1806</v>
      </c>
      <c r="K924" s="103" t="s">
        <v>1806</v>
      </c>
      <c r="L924" s="102" t="s">
        <v>1806</v>
      </c>
      <c r="M924" s="102" t="s">
        <v>1806</v>
      </c>
      <c r="N924" s="102" t="s">
        <v>1806</v>
      </c>
      <c r="O924" s="104"/>
      <c r="P924" s="104"/>
      <c r="Q924" s="102"/>
      <c r="R924" s="104"/>
    </row>
    <row r="925" spans="1:18" ht="75">
      <c r="A925" s="102" t="s">
        <v>116</v>
      </c>
      <c r="B925" s="102" t="s">
        <v>2822</v>
      </c>
      <c r="C925" s="102" t="s">
        <v>1861</v>
      </c>
      <c r="D925" s="102" t="s">
        <v>1862</v>
      </c>
      <c r="E925" s="102" t="s">
        <v>2406</v>
      </c>
      <c r="F925" s="102" t="s">
        <v>2407</v>
      </c>
      <c r="G925" s="102" t="s">
        <v>2148</v>
      </c>
      <c r="H925" s="102" t="s">
        <v>1806</v>
      </c>
      <c r="I925" s="102" t="s">
        <v>1806</v>
      </c>
      <c r="J925" s="102" t="s">
        <v>1806</v>
      </c>
      <c r="K925" s="103" t="s">
        <v>1806</v>
      </c>
      <c r="L925" s="102" t="s">
        <v>1806</v>
      </c>
      <c r="M925" s="102" t="s">
        <v>1806</v>
      </c>
      <c r="N925" s="102" t="s">
        <v>1806</v>
      </c>
      <c r="O925" s="104"/>
      <c r="P925" s="104"/>
      <c r="Q925" s="102"/>
      <c r="R925" s="104"/>
    </row>
    <row r="926" spans="1:18" ht="75">
      <c r="A926" s="102" t="s">
        <v>116</v>
      </c>
      <c r="B926" s="102" t="s">
        <v>2822</v>
      </c>
      <c r="C926" s="102" t="s">
        <v>1861</v>
      </c>
      <c r="D926" s="102" t="s">
        <v>1862</v>
      </c>
      <c r="E926" s="102" t="s">
        <v>2408</v>
      </c>
      <c r="F926" s="102" t="s">
        <v>2409</v>
      </c>
      <c r="G926" s="102" t="s">
        <v>2148</v>
      </c>
      <c r="H926" s="102" t="s">
        <v>1806</v>
      </c>
      <c r="I926" s="102" t="s">
        <v>1806</v>
      </c>
      <c r="J926" s="102" t="s">
        <v>1806</v>
      </c>
      <c r="K926" s="103" t="s">
        <v>1806</v>
      </c>
      <c r="L926" s="102" t="s">
        <v>1806</v>
      </c>
      <c r="M926" s="102" t="s">
        <v>1806</v>
      </c>
      <c r="N926" s="102" t="s">
        <v>1806</v>
      </c>
      <c r="O926" s="104"/>
      <c r="P926" s="104"/>
      <c r="Q926" s="102"/>
      <c r="R926" s="104"/>
    </row>
    <row r="927" spans="1:18" ht="75">
      <c r="A927" s="102" t="s">
        <v>116</v>
      </c>
      <c r="B927" s="102" t="s">
        <v>2822</v>
      </c>
      <c r="C927" s="102" t="s">
        <v>1861</v>
      </c>
      <c r="D927" s="102" t="s">
        <v>1862</v>
      </c>
      <c r="E927" s="102" t="s">
        <v>2410</v>
      </c>
      <c r="F927" s="102" t="s">
        <v>2411</v>
      </c>
      <c r="G927" s="102" t="s">
        <v>2148</v>
      </c>
      <c r="H927" s="102" t="s">
        <v>1806</v>
      </c>
      <c r="I927" s="102" t="s">
        <v>1806</v>
      </c>
      <c r="J927" s="102" t="s">
        <v>1806</v>
      </c>
      <c r="K927" s="103" t="s">
        <v>1806</v>
      </c>
      <c r="L927" s="102" t="s">
        <v>1806</v>
      </c>
      <c r="M927" s="102" t="s">
        <v>1806</v>
      </c>
      <c r="N927" s="102" t="s">
        <v>1806</v>
      </c>
      <c r="O927" s="104"/>
      <c r="P927" s="104"/>
      <c r="Q927" s="102"/>
      <c r="R927" s="104"/>
    </row>
    <row r="928" spans="1:18" ht="75">
      <c r="A928" s="102" t="s">
        <v>116</v>
      </c>
      <c r="B928" s="102" t="s">
        <v>2822</v>
      </c>
      <c r="C928" s="102" t="s">
        <v>1861</v>
      </c>
      <c r="D928" s="102" t="s">
        <v>1862</v>
      </c>
      <c r="E928" s="102" t="s">
        <v>2412</v>
      </c>
      <c r="F928" s="102" t="s">
        <v>2413</v>
      </c>
      <c r="G928" s="102" t="s">
        <v>2148</v>
      </c>
      <c r="H928" s="102" t="s">
        <v>1806</v>
      </c>
      <c r="I928" s="102" t="s">
        <v>1806</v>
      </c>
      <c r="J928" s="102" t="s">
        <v>1806</v>
      </c>
      <c r="K928" s="103" t="s">
        <v>1806</v>
      </c>
      <c r="L928" s="102" t="s">
        <v>1806</v>
      </c>
      <c r="M928" s="102" t="s">
        <v>1806</v>
      </c>
      <c r="N928" s="102" t="s">
        <v>1806</v>
      </c>
      <c r="O928" s="104"/>
      <c r="P928" s="104"/>
      <c r="Q928" s="102"/>
      <c r="R928" s="104"/>
    </row>
    <row r="929" spans="1:18" ht="75">
      <c r="A929" s="102" t="s">
        <v>116</v>
      </c>
      <c r="B929" s="102" t="s">
        <v>2822</v>
      </c>
      <c r="C929" s="102" t="s">
        <v>1861</v>
      </c>
      <c r="D929" s="102" t="s">
        <v>1862</v>
      </c>
      <c r="E929" s="102" t="s">
        <v>2414</v>
      </c>
      <c r="F929" s="102" t="s">
        <v>2415</v>
      </c>
      <c r="G929" s="102" t="s">
        <v>2148</v>
      </c>
      <c r="H929" s="102" t="s">
        <v>1806</v>
      </c>
      <c r="I929" s="102" t="s">
        <v>1806</v>
      </c>
      <c r="J929" s="102" t="s">
        <v>1806</v>
      </c>
      <c r="K929" s="103" t="s">
        <v>1806</v>
      </c>
      <c r="L929" s="102" t="s">
        <v>1806</v>
      </c>
      <c r="M929" s="102" t="s">
        <v>1806</v>
      </c>
      <c r="N929" s="102" t="s">
        <v>1806</v>
      </c>
      <c r="O929" s="104"/>
      <c r="P929" s="104"/>
      <c r="Q929" s="102"/>
      <c r="R929" s="104"/>
    </row>
    <row r="930" spans="1:18" ht="105">
      <c r="A930" s="102" t="s">
        <v>116</v>
      </c>
      <c r="B930" s="102" t="s">
        <v>2822</v>
      </c>
      <c r="C930" s="102" t="s">
        <v>1861</v>
      </c>
      <c r="D930" s="102" t="s">
        <v>1862</v>
      </c>
      <c r="E930" s="102" t="s">
        <v>2416</v>
      </c>
      <c r="F930" s="102" t="s">
        <v>2417</v>
      </c>
      <c r="G930" s="102" t="s">
        <v>2148</v>
      </c>
      <c r="H930" s="102" t="s">
        <v>1806</v>
      </c>
      <c r="I930" s="102" t="s">
        <v>1806</v>
      </c>
      <c r="J930" s="102" t="s">
        <v>1806</v>
      </c>
      <c r="K930" s="103" t="s">
        <v>1806</v>
      </c>
      <c r="L930" s="102" t="s">
        <v>1806</v>
      </c>
      <c r="M930" s="102" t="s">
        <v>1806</v>
      </c>
      <c r="N930" s="102" t="s">
        <v>1806</v>
      </c>
      <c r="O930" s="104"/>
      <c r="P930" s="104"/>
      <c r="Q930" s="102"/>
      <c r="R930" s="104"/>
    </row>
    <row r="931" spans="1:18" ht="90">
      <c r="A931" s="102" t="s">
        <v>116</v>
      </c>
      <c r="B931" s="102" t="s">
        <v>2822</v>
      </c>
      <c r="C931" s="102" t="s">
        <v>1861</v>
      </c>
      <c r="D931" s="102" t="s">
        <v>1862</v>
      </c>
      <c r="E931" s="102" t="s">
        <v>2418</v>
      </c>
      <c r="F931" s="102" t="s">
        <v>2419</v>
      </c>
      <c r="G931" s="102" t="s">
        <v>2148</v>
      </c>
      <c r="H931" s="102" t="s">
        <v>1806</v>
      </c>
      <c r="I931" s="102" t="s">
        <v>1806</v>
      </c>
      <c r="J931" s="102" t="s">
        <v>1806</v>
      </c>
      <c r="K931" s="103" t="s">
        <v>1806</v>
      </c>
      <c r="L931" s="102" t="s">
        <v>1806</v>
      </c>
      <c r="M931" s="102" t="s">
        <v>1806</v>
      </c>
      <c r="N931" s="102" t="s">
        <v>1806</v>
      </c>
      <c r="O931" s="104"/>
      <c r="P931" s="104"/>
      <c r="Q931" s="102"/>
      <c r="R931" s="104"/>
    </row>
    <row r="932" spans="1:18" ht="75">
      <c r="A932" s="102" t="s">
        <v>116</v>
      </c>
      <c r="B932" s="102" t="s">
        <v>2822</v>
      </c>
      <c r="C932" s="102" t="s">
        <v>1861</v>
      </c>
      <c r="D932" s="102" t="s">
        <v>1862</v>
      </c>
      <c r="E932" s="102" t="s">
        <v>2420</v>
      </c>
      <c r="F932" s="102" t="s">
        <v>2421</v>
      </c>
      <c r="G932" s="102" t="s">
        <v>2148</v>
      </c>
      <c r="H932" s="102" t="s">
        <v>1806</v>
      </c>
      <c r="I932" s="102" t="s">
        <v>1806</v>
      </c>
      <c r="J932" s="102" t="s">
        <v>1806</v>
      </c>
      <c r="K932" s="103" t="s">
        <v>1806</v>
      </c>
      <c r="L932" s="102" t="s">
        <v>1806</v>
      </c>
      <c r="M932" s="102" t="s">
        <v>1806</v>
      </c>
      <c r="N932" s="102" t="s">
        <v>1806</v>
      </c>
      <c r="O932" s="104"/>
      <c r="P932" s="104"/>
      <c r="Q932" s="102"/>
      <c r="R932" s="104"/>
    </row>
    <row r="933" spans="1:18" ht="75">
      <c r="A933" s="102" t="s">
        <v>116</v>
      </c>
      <c r="B933" s="102" t="s">
        <v>2822</v>
      </c>
      <c r="C933" s="102" t="s">
        <v>1861</v>
      </c>
      <c r="D933" s="102" t="s">
        <v>1862</v>
      </c>
      <c r="E933" s="102" t="s">
        <v>2422</v>
      </c>
      <c r="F933" s="102" t="s">
        <v>2423</v>
      </c>
      <c r="G933" s="102" t="s">
        <v>2148</v>
      </c>
      <c r="H933" s="102" t="s">
        <v>1806</v>
      </c>
      <c r="I933" s="102" t="s">
        <v>1806</v>
      </c>
      <c r="J933" s="102" t="s">
        <v>1806</v>
      </c>
      <c r="K933" s="103" t="s">
        <v>1806</v>
      </c>
      <c r="L933" s="102" t="s">
        <v>1806</v>
      </c>
      <c r="M933" s="102" t="s">
        <v>1806</v>
      </c>
      <c r="N933" s="102" t="s">
        <v>1806</v>
      </c>
      <c r="O933" s="104"/>
      <c r="P933" s="104"/>
      <c r="Q933" s="102"/>
      <c r="R933" s="104"/>
    </row>
    <row r="934" spans="1:18" ht="75">
      <c r="A934" s="102" t="s">
        <v>116</v>
      </c>
      <c r="B934" s="102" t="s">
        <v>2822</v>
      </c>
      <c r="C934" s="102" t="s">
        <v>1861</v>
      </c>
      <c r="D934" s="102" t="s">
        <v>1862</v>
      </c>
      <c r="E934" s="102" t="s">
        <v>2424</v>
      </c>
      <c r="F934" s="102" t="s">
        <v>2425</v>
      </c>
      <c r="G934" s="102" t="s">
        <v>2148</v>
      </c>
      <c r="H934" s="102" t="s">
        <v>1806</v>
      </c>
      <c r="I934" s="102" t="s">
        <v>1806</v>
      </c>
      <c r="J934" s="102" t="s">
        <v>1806</v>
      </c>
      <c r="K934" s="103" t="s">
        <v>1806</v>
      </c>
      <c r="L934" s="102" t="s">
        <v>1806</v>
      </c>
      <c r="M934" s="102" t="s">
        <v>1806</v>
      </c>
      <c r="N934" s="102" t="s">
        <v>1806</v>
      </c>
      <c r="O934" s="104"/>
      <c r="P934" s="104"/>
      <c r="Q934" s="102"/>
      <c r="R934" s="104"/>
    </row>
    <row r="935" spans="1:18" ht="75">
      <c r="A935" s="102" t="s">
        <v>116</v>
      </c>
      <c r="B935" s="102" t="s">
        <v>2822</v>
      </c>
      <c r="C935" s="102" t="s">
        <v>1861</v>
      </c>
      <c r="D935" s="102" t="s">
        <v>1862</v>
      </c>
      <c r="E935" s="102" t="s">
        <v>2426</v>
      </c>
      <c r="F935" s="102" t="s">
        <v>2427</v>
      </c>
      <c r="G935" s="102" t="s">
        <v>2148</v>
      </c>
      <c r="H935" s="102" t="s">
        <v>1806</v>
      </c>
      <c r="I935" s="102" t="s">
        <v>1806</v>
      </c>
      <c r="J935" s="102" t="s">
        <v>1806</v>
      </c>
      <c r="K935" s="103" t="s">
        <v>1806</v>
      </c>
      <c r="L935" s="102" t="s">
        <v>1806</v>
      </c>
      <c r="M935" s="102" t="s">
        <v>1806</v>
      </c>
      <c r="N935" s="102" t="s">
        <v>1806</v>
      </c>
      <c r="O935" s="104"/>
      <c r="P935" s="104"/>
      <c r="Q935" s="102"/>
      <c r="R935" s="104"/>
    </row>
    <row r="936" spans="1:18" ht="75">
      <c r="A936" s="102" t="s">
        <v>116</v>
      </c>
      <c r="B936" s="102" t="s">
        <v>2822</v>
      </c>
      <c r="C936" s="102" t="s">
        <v>1861</v>
      </c>
      <c r="D936" s="102" t="s">
        <v>1862</v>
      </c>
      <c r="E936" s="102" t="s">
        <v>2428</v>
      </c>
      <c r="F936" s="102" t="s">
        <v>2429</v>
      </c>
      <c r="G936" s="102" t="s">
        <v>2148</v>
      </c>
      <c r="H936" s="102" t="s">
        <v>1806</v>
      </c>
      <c r="I936" s="102" t="s">
        <v>1806</v>
      </c>
      <c r="J936" s="102" t="s">
        <v>1806</v>
      </c>
      <c r="K936" s="103" t="s">
        <v>1806</v>
      </c>
      <c r="L936" s="102" t="s">
        <v>1806</v>
      </c>
      <c r="M936" s="102" t="s">
        <v>1806</v>
      </c>
      <c r="N936" s="102" t="s">
        <v>1806</v>
      </c>
      <c r="O936" s="104"/>
      <c r="P936" s="104"/>
      <c r="Q936" s="102"/>
      <c r="R936" s="104"/>
    </row>
    <row r="937" spans="1:18" ht="75">
      <c r="A937" s="102" t="s">
        <v>116</v>
      </c>
      <c r="B937" s="102" t="s">
        <v>2822</v>
      </c>
      <c r="C937" s="102" t="s">
        <v>1861</v>
      </c>
      <c r="D937" s="102" t="s">
        <v>1862</v>
      </c>
      <c r="E937" s="102" t="s">
        <v>2430</v>
      </c>
      <c r="F937" s="102" t="s">
        <v>2431</v>
      </c>
      <c r="G937" s="102" t="s">
        <v>2148</v>
      </c>
      <c r="H937" s="102" t="s">
        <v>1806</v>
      </c>
      <c r="I937" s="102" t="s">
        <v>1806</v>
      </c>
      <c r="J937" s="102" t="s">
        <v>1806</v>
      </c>
      <c r="K937" s="103" t="s">
        <v>1806</v>
      </c>
      <c r="L937" s="102" t="s">
        <v>1806</v>
      </c>
      <c r="M937" s="102" t="s">
        <v>1806</v>
      </c>
      <c r="N937" s="102" t="s">
        <v>1806</v>
      </c>
      <c r="O937" s="104"/>
      <c r="P937" s="104"/>
      <c r="Q937" s="102"/>
      <c r="R937" s="104"/>
    </row>
    <row r="938" spans="1:18" ht="75">
      <c r="A938" s="102" t="s">
        <v>116</v>
      </c>
      <c r="B938" s="102" t="s">
        <v>2822</v>
      </c>
      <c r="C938" s="102" t="s">
        <v>1861</v>
      </c>
      <c r="D938" s="102" t="s">
        <v>1862</v>
      </c>
      <c r="E938" s="102" t="s">
        <v>2432</v>
      </c>
      <c r="F938" s="102" t="s">
        <v>2433</v>
      </c>
      <c r="G938" s="102" t="s">
        <v>2148</v>
      </c>
      <c r="H938" s="102" t="s">
        <v>1806</v>
      </c>
      <c r="I938" s="102" t="s">
        <v>1806</v>
      </c>
      <c r="J938" s="102" t="s">
        <v>1806</v>
      </c>
      <c r="K938" s="103" t="s">
        <v>1806</v>
      </c>
      <c r="L938" s="102" t="s">
        <v>1806</v>
      </c>
      <c r="M938" s="102" t="s">
        <v>1806</v>
      </c>
      <c r="N938" s="102" t="s">
        <v>1806</v>
      </c>
      <c r="O938" s="104"/>
      <c r="P938" s="104"/>
      <c r="Q938" s="102"/>
      <c r="R938" s="104"/>
    </row>
    <row r="939" spans="1:18" ht="75">
      <c r="A939" s="102" t="s">
        <v>116</v>
      </c>
      <c r="B939" s="102" t="s">
        <v>2822</v>
      </c>
      <c r="C939" s="102" t="s">
        <v>1861</v>
      </c>
      <c r="D939" s="102" t="s">
        <v>1862</v>
      </c>
      <c r="E939" s="102" t="s">
        <v>2434</v>
      </c>
      <c r="F939" s="102" t="s">
        <v>2435</v>
      </c>
      <c r="G939" s="102" t="s">
        <v>2148</v>
      </c>
      <c r="H939" s="102" t="s">
        <v>1806</v>
      </c>
      <c r="I939" s="102" t="s">
        <v>1806</v>
      </c>
      <c r="J939" s="102" t="s">
        <v>1806</v>
      </c>
      <c r="K939" s="103" t="s">
        <v>1806</v>
      </c>
      <c r="L939" s="102" t="s">
        <v>1806</v>
      </c>
      <c r="M939" s="102" t="s">
        <v>1806</v>
      </c>
      <c r="N939" s="102" t="s">
        <v>1806</v>
      </c>
      <c r="O939" s="104"/>
      <c r="P939" s="104"/>
      <c r="Q939" s="102"/>
      <c r="R939" s="104"/>
    </row>
    <row r="940" spans="1:18" ht="75">
      <c r="A940" s="102" t="s">
        <v>116</v>
      </c>
      <c r="B940" s="102" t="s">
        <v>2822</v>
      </c>
      <c r="C940" s="102" t="s">
        <v>1861</v>
      </c>
      <c r="D940" s="102" t="s">
        <v>1862</v>
      </c>
      <c r="E940" s="102" t="s">
        <v>2436</v>
      </c>
      <c r="F940" s="102" t="s">
        <v>2437</v>
      </c>
      <c r="G940" s="102" t="s">
        <v>2148</v>
      </c>
      <c r="H940" s="102" t="s">
        <v>1806</v>
      </c>
      <c r="I940" s="102" t="s">
        <v>1806</v>
      </c>
      <c r="J940" s="102" t="s">
        <v>1806</v>
      </c>
      <c r="K940" s="103" t="s">
        <v>1806</v>
      </c>
      <c r="L940" s="102" t="s">
        <v>1806</v>
      </c>
      <c r="M940" s="102" t="s">
        <v>1806</v>
      </c>
      <c r="N940" s="102" t="s">
        <v>1806</v>
      </c>
      <c r="O940" s="104"/>
      <c r="P940" s="104"/>
      <c r="Q940" s="102"/>
      <c r="R940" s="104"/>
    </row>
    <row r="941" spans="1:18" ht="75">
      <c r="A941" s="102" t="s">
        <v>116</v>
      </c>
      <c r="B941" s="102" t="s">
        <v>2822</v>
      </c>
      <c r="C941" s="102" t="s">
        <v>1861</v>
      </c>
      <c r="D941" s="102" t="s">
        <v>1862</v>
      </c>
      <c r="E941" s="102" t="s">
        <v>2438</v>
      </c>
      <c r="F941" s="102" t="s">
        <v>2439</v>
      </c>
      <c r="G941" s="102" t="s">
        <v>2148</v>
      </c>
      <c r="H941" s="102" t="s">
        <v>1806</v>
      </c>
      <c r="I941" s="102" t="s">
        <v>1806</v>
      </c>
      <c r="J941" s="102" t="s">
        <v>1806</v>
      </c>
      <c r="K941" s="103" t="s">
        <v>1806</v>
      </c>
      <c r="L941" s="102" t="s">
        <v>1806</v>
      </c>
      <c r="M941" s="102" t="s">
        <v>1806</v>
      </c>
      <c r="N941" s="102" t="s">
        <v>1806</v>
      </c>
      <c r="O941" s="104"/>
      <c r="P941" s="104"/>
      <c r="Q941" s="102"/>
      <c r="R941" s="104"/>
    </row>
    <row r="942" spans="1:18" ht="90">
      <c r="A942" s="102" t="s">
        <v>116</v>
      </c>
      <c r="B942" s="102" t="s">
        <v>2822</v>
      </c>
      <c r="C942" s="102" t="s">
        <v>1861</v>
      </c>
      <c r="D942" s="102" t="s">
        <v>1862</v>
      </c>
      <c r="E942" s="102" t="s">
        <v>2440</v>
      </c>
      <c r="F942" s="102" t="s">
        <v>2441</v>
      </c>
      <c r="G942" s="102" t="s">
        <v>2148</v>
      </c>
      <c r="H942" s="102" t="s">
        <v>1806</v>
      </c>
      <c r="I942" s="102" t="s">
        <v>1806</v>
      </c>
      <c r="J942" s="102" t="s">
        <v>1806</v>
      </c>
      <c r="K942" s="103" t="s">
        <v>1806</v>
      </c>
      <c r="L942" s="102" t="s">
        <v>1806</v>
      </c>
      <c r="M942" s="102" t="s">
        <v>1806</v>
      </c>
      <c r="N942" s="102" t="s">
        <v>1806</v>
      </c>
      <c r="O942" s="104"/>
      <c r="P942" s="104"/>
      <c r="Q942" s="102"/>
      <c r="R942" s="104"/>
    </row>
    <row r="943" spans="1:18" ht="75">
      <c r="A943" s="102" t="s">
        <v>116</v>
      </c>
      <c r="B943" s="102" t="s">
        <v>2822</v>
      </c>
      <c r="C943" s="102" t="s">
        <v>1861</v>
      </c>
      <c r="D943" s="102" t="s">
        <v>1862</v>
      </c>
      <c r="E943" s="102" t="s">
        <v>2442</v>
      </c>
      <c r="F943" s="102" t="s">
        <v>2443</v>
      </c>
      <c r="G943" s="102" t="s">
        <v>2148</v>
      </c>
      <c r="H943" s="102" t="s">
        <v>1806</v>
      </c>
      <c r="I943" s="102" t="s">
        <v>1806</v>
      </c>
      <c r="J943" s="102" t="s">
        <v>1806</v>
      </c>
      <c r="K943" s="103" t="s">
        <v>1806</v>
      </c>
      <c r="L943" s="102" t="s">
        <v>1806</v>
      </c>
      <c r="M943" s="102" t="s">
        <v>1806</v>
      </c>
      <c r="N943" s="102" t="s">
        <v>1806</v>
      </c>
      <c r="O943" s="104"/>
      <c r="P943" s="104"/>
      <c r="Q943" s="102"/>
      <c r="R943" s="104"/>
    </row>
    <row r="944" spans="1:18" ht="75">
      <c r="A944" s="102" t="s">
        <v>116</v>
      </c>
      <c r="B944" s="102" t="s">
        <v>2822</v>
      </c>
      <c r="C944" s="102" t="s">
        <v>1861</v>
      </c>
      <c r="D944" s="102" t="s">
        <v>1862</v>
      </c>
      <c r="E944" s="102" t="s">
        <v>2444</v>
      </c>
      <c r="F944" s="102" t="s">
        <v>2445</v>
      </c>
      <c r="G944" s="102" t="s">
        <v>2148</v>
      </c>
      <c r="H944" s="102" t="s">
        <v>1806</v>
      </c>
      <c r="I944" s="102" t="s">
        <v>1806</v>
      </c>
      <c r="J944" s="102" t="s">
        <v>1806</v>
      </c>
      <c r="K944" s="103" t="s">
        <v>1806</v>
      </c>
      <c r="L944" s="102" t="s">
        <v>1806</v>
      </c>
      <c r="M944" s="102" t="s">
        <v>1806</v>
      </c>
      <c r="N944" s="102" t="s">
        <v>1806</v>
      </c>
      <c r="O944" s="104"/>
      <c r="P944" s="104"/>
      <c r="Q944" s="102"/>
      <c r="R944" s="104"/>
    </row>
    <row r="945" spans="1:18" ht="75">
      <c r="A945" s="102" t="s">
        <v>116</v>
      </c>
      <c r="B945" s="102" t="s">
        <v>2822</v>
      </c>
      <c r="C945" s="102" t="s">
        <v>1861</v>
      </c>
      <c r="D945" s="102" t="s">
        <v>1862</v>
      </c>
      <c r="E945" s="102" t="s">
        <v>2446</v>
      </c>
      <c r="F945" s="102" t="s">
        <v>2447</v>
      </c>
      <c r="G945" s="102" t="s">
        <v>2148</v>
      </c>
      <c r="H945" s="102" t="s">
        <v>1806</v>
      </c>
      <c r="I945" s="102" t="s">
        <v>1806</v>
      </c>
      <c r="J945" s="102" t="s">
        <v>1806</v>
      </c>
      <c r="K945" s="103" t="s">
        <v>1806</v>
      </c>
      <c r="L945" s="102" t="s">
        <v>1806</v>
      </c>
      <c r="M945" s="102" t="s">
        <v>1806</v>
      </c>
      <c r="N945" s="102" t="s">
        <v>1806</v>
      </c>
      <c r="O945" s="104"/>
      <c r="P945" s="104"/>
      <c r="Q945" s="102"/>
      <c r="R945" s="104"/>
    </row>
    <row r="946" spans="1:18" ht="75">
      <c r="A946" s="102" t="s">
        <v>116</v>
      </c>
      <c r="B946" s="102" t="s">
        <v>2822</v>
      </c>
      <c r="C946" s="102" t="s">
        <v>1861</v>
      </c>
      <c r="D946" s="102" t="s">
        <v>1862</v>
      </c>
      <c r="E946" s="102" t="s">
        <v>2448</v>
      </c>
      <c r="F946" s="102" t="s">
        <v>2449</v>
      </c>
      <c r="G946" s="102" t="s">
        <v>2148</v>
      </c>
      <c r="H946" s="102" t="s">
        <v>1806</v>
      </c>
      <c r="I946" s="102" t="s">
        <v>1806</v>
      </c>
      <c r="J946" s="102" t="s">
        <v>1806</v>
      </c>
      <c r="K946" s="103" t="s">
        <v>1806</v>
      </c>
      <c r="L946" s="102" t="s">
        <v>1806</v>
      </c>
      <c r="M946" s="102" t="s">
        <v>1806</v>
      </c>
      <c r="N946" s="102" t="s">
        <v>1806</v>
      </c>
      <c r="O946" s="104"/>
      <c r="P946" s="104"/>
      <c r="Q946" s="102"/>
      <c r="R946" s="104"/>
    </row>
    <row r="947" spans="1:18" ht="105">
      <c r="A947" s="102" t="s">
        <v>116</v>
      </c>
      <c r="B947" s="102" t="s">
        <v>2822</v>
      </c>
      <c r="C947" s="102" t="s">
        <v>1861</v>
      </c>
      <c r="D947" s="102" t="s">
        <v>1862</v>
      </c>
      <c r="E947" s="102" t="s">
        <v>2450</v>
      </c>
      <c r="F947" s="102" t="s">
        <v>2451</v>
      </c>
      <c r="G947" s="102" t="s">
        <v>2148</v>
      </c>
      <c r="H947" s="102" t="s">
        <v>1806</v>
      </c>
      <c r="I947" s="102" t="s">
        <v>1806</v>
      </c>
      <c r="J947" s="102" t="s">
        <v>1806</v>
      </c>
      <c r="K947" s="103" t="s">
        <v>1806</v>
      </c>
      <c r="L947" s="102" t="s">
        <v>1806</v>
      </c>
      <c r="M947" s="102" t="s">
        <v>1806</v>
      </c>
      <c r="N947" s="102" t="s">
        <v>1806</v>
      </c>
      <c r="O947" s="104"/>
      <c r="P947" s="104"/>
      <c r="Q947" s="102"/>
      <c r="R947" s="104"/>
    </row>
    <row r="948" spans="1:18" ht="75">
      <c r="A948" s="102" t="s">
        <v>116</v>
      </c>
      <c r="B948" s="102" t="s">
        <v>2822</v>
      </c>
      <c r="C948" s="102" t="s">
        <v>1861</v>
      </c>
      <c r="D948" s="102" t="s">
        <v>1862</v>
      </c>
      <c r="E948" s="102" t="s">
        <v>2452</v>
      </c>
      <c r="F948" s="102" t="s">
        <v>2453</v>
      </c>
      <c r="G948" s="102" t="s">
        <v>2148</v>
      </c>
      <c r="H948" s="102" t="s">
        <v>1806</v>
      </c>
      <c r="I948" s="102" t="s">
        <v>1806</v>
      </c>
      <c r="J948" s="102" t="s">
        <v>1806</v>
      </c>
      <c r="K948" s="103" t="s">
        <v>1806</v>
      </c>
      <c r="L948" s="102" t="s">
        <v>1806</v>
      </c>
      <c r="M948" s="102" t="s">
        <v>1806</v>
      </c>
      <c r="N948" s="102" t="s">
        <v>1806</v>
      </c>
      <c r="O948" s="104"/>
      <c r="P948" s="104"/>
      <c r="Q948" s="102"/>
      <c r="R948" s="104"/>
    </row>
    <row r="949" spans="1:18" ht="75">
      <c r="A949" s="102" t="s">
        <v>116</v>
      </c>
      <c r="B949" s="102" t="s">
        <v>2822</v>
      </c>
      <c r="C949" s="102" t="s">
        <v>1861</v>
      </c>
      <c r="D949" s="102" t="s">
        <v>1862</v>
      </c>
      <c r="E949" s="102" t="s">
        <v>2454</v>
      </c>
      <c r="F949" s="102" t="s">
        <v>2455</v>
      </c>
      <c r="G949" s="102" t="s">
        <v>2148</v>
      </c>
      <c r="H949" s="102" t="s">
        <v>1806</v>
      </c>
      <c r="I949" s="102" t="s">
        <v>1806</v>
      </c>
      <c r="J949" s="102" t="s">
        <v>1806</v>
      </c>
      <c r="K949" s="103" t="s">
        <v>1806</v>
      </c>
      <c r="L949" s="102" t="s">
        <v>1806</v>
      </c>
      <c r="M949" s="102" t="s">
        <v>1806</v>
      </c>
      <c r="N949" s="102" t="s">
        <v>1806</v>
      </c>
      <c r="O949" s="104"/>
      <c r="P949" s="104"/>
      <c r="Q949" s="102"/>
      <c r="R949" s="104"/>
    </row>
    <row r="950" spans="1:18" ht="75">
      <c r="A950" s="102" t="s">
        <v>116</v>
      </c>
      <c r="B950" s="102" t="s">
        <v>2822</v>
      </c>
      <c r="C950" s="102" t="s">
        <v>1861</v>
      </c>
      <c r="D950" s="102" t="s">
        <v>1862</v>
      </c>
      <c r="E950" s="102" t="s">
        <v>2456</v>
      </c>
      <c r="F950" s="102" t="s">
        <v>2457</v>
      </c>
      <c r="G950" s="102" t="s">
        <v>2148</v>
      </c>
      <c r="H950" s="102" t="s">
        <v>1806</v>
      </c>
      <c r="I950" s="102" t="s">
        <v>1806</v>
      </c>
      <c r="J950" s="102" t="s">
        <v>1806</v>
      </c>
      <c r="K950" s="103" t="s">
        <v>1806</v>
      </c>
      <c r="L950" s="102" t="s">
        <v>1806</v>
      </c>
      <c r="M950" s="102" t="s">
        <v>1806</v>
      </c>
      <c r="N950" s="102" t="s">
        <v>1806</v>
      </c>
      <c r="O950" s="104"/>
      <c r="P950" s="104"/>
      <c r="Q950" s="102"/>
      <c r="R950" s="104"/>
    </row>
    <row r="951" spans="1:18" ht="75">
      <c r="A951" s="102" t="s">
        <v>116</v>
      </c>
      <c r="B951" s="102" t="s">
        <v>2822</v>
      </c>
      <c r="C951" s="102" t="s">
        <v>1861</v>
      </c>
      <c r="D951" s="102" t="s">
        <v>1862</v>
      </c>
      <c r="E951" s="102" t="s">
        <v>2459</v>
      </c>
      <c r="F951" s="102" t="s">
        <v>2460</v>
      </c>
      <c r="G951" s="102" t="s">
        <v>2148</v>
      </c>
      <c r="H951" s="102" t="s">
        <v>1806</v>
      </c>
      <c r="I951" s="102" t="s">
        <v>1806</v>
      </c>
      <c r="J951" s="102" t="s">
        <v>1806</v>
      </c>
      <c r="K951" s="103" t="s">
        <v>1806</v>
      </c>
      <c r="L951" s="102" t="s">
        <v>1806</v>
      </c>
      <c r="M951" s="102" t="s">
        <v>1806</v>
      </c>
      <c r="N951" s="102" t="s">
        <v>1806</v>
      </c>
      <c r="O951" s="104"/>
      <c r="P951" s="104"/>
      <c r="Q951" s="102"/>
      <c r="R951" s="104"/>
    </row>
    <row r="952" spans="1:18" ht="75">
      <c r="A952" s="102" t="s">
        <v>116</v>
      </c>
      <c r="B952" s="102" t="s">
        <v>2822</v>
      </c>
      <c r="C952" s="102" t="s">
        <v>1861</v>
      </c>
      <c r="D952" s="102" t="s">
        <v>1862</v>
      </c>
      <c r="E952" s="102" t="s">
        <v>2461</v>
      </c>
      <c r="F952" s="102" t="s">
        <v>2462</v>
      </c>
      <c r="G952" s="102" t="s">
        <v>2148</v>
      </c>
      <c r="H952" s="102" t="s">
        <v>1806</v>
      </c>
      <c r="I952" s="102" t="s">
        <v>1806</v>
      </c>
      <c r="J952" s="102" t="s">
        <v>1806</v>
      </c>
      <c r="K952" s="103" t="s">
        <v>1806</v>
      </c>
      <c r="L952" s="102" t="s">
        <v>1806</v>
      </c>
      <c r="M952" s="102" t="s">
        <v>1806</v>
      </c>
      <c r="N952" s="102" t="s">
        <v>1806</v>
      </c>
      <c r="O952" s="104"/>
      <c r="P952" s="104"/>
      <c r="Q952" s="102"/>
      <c r="R952" s="104"/>
    </row>
    <row r="953" spans="1:18" ht="75">
      <c r="A953" s="102" t="s">
        <v>116</v>
      </c>
      <c r="B953" s="102" t="s">
        <v>2822</v>
      </c>
      <c r="C953" s="102" t="s">
        <v>1861</v>
      </c>
      <c r="D953" s="102" t="s">
        <v>1862</v>
      </c>
      <c r="E953" s="102" t="s">
        <v>2463</v>
      </c>
      <c r="F953" s="102" t="s">
        <v>2464</v>
      </c>
      <c r="G953" s="102" t="s">
        <v>2148</v>
      </c>
      <c r="H953" s="102" t="s">
        <v>1806</v>
      </c>
      <c r="I953" s="102" t="s">
        <v>1806</v>
      </c>
      <c r="J953" s="102" t="s">
        <v>1806</v>
      </c>
      <c r="K953" s="103" t="s">
        <v>1806</v>
      </c>
      <c r="L953" s="102" t="s">
        <v>1806</v>
      </c>
      <c r="M953" s="102" t="s">
        <v>1806</v>
      </c>
      <c r="N953" s="102" t="s">
        <v>1806</v>
      </c>
      <c r="O953" s="104"/>
      <c r="P953" s="104"/>
      <c r="Q953" s="102"/>
      <c r="R953" s="104"/>
    </row>
    <row r="954" spans="1:18" ht="75">
      <c r="A954" s="102" t="s">
        <v>116</v>
      </c>
      <c r="B954" s="102" t="s">
        <v>2822</v>
      </c>
      <c r="C954" s="102" t="s">
        <v>1861</v>
      </c>
      <c r="D954" s="102" t="s">
        <v>1862</v>
      </c>
      <c r="E954" s="102" t="s">
        <v>2465</v>
      </c>
      <c r="F954" s="102" t="s">
        <v>2466</v>
      </c>
      <c r="G954" s="102" t="s">
        <v>2148</v>
      </c>
      <c r="H954" s="102" t="s">
        <v>1806</v>
      </c>
      <c r="I954" s="102" t="s">
        <v>1806</v>
      </c>
      <c r="J954" s="102" t="s">
        <v>1806</v>
      </c>
      <c r="K954" s="103" t="s">
        <v>1806</v>
      </c>
      <c r="L954" s="102" t="s">
        <v>1806</v>
      </c>
      <c r="M954" s="102" t="s">
        <v>1806</v>
      </c>
      <c r="N954" s="102" t="s">
        <v>1806</v>
      </c>
      <c r="O954" s="104"/>
      <c r="P954" s="104"/>
      <c r="Q954" s="102"/>
      <c r="R954" s="104"/>
    </row>
    <row r="955" spans="1:18" ht="75">
      <c r="A955" s="102" t="s">
        <v>116</v>
      </c>
      <c r="B955" s="102" t="s">
        <v>2822</v>
      </c>
      <c r="C955" s="102" t="s">
        <v>1861</v>
      </c>
      <c r="D955" s="102" t="s">
        <v>1862</v>
      </c>
      <c r="E955" s="102" t="s">
        <v>2467</v>
      </c>
      <c r="F955" s="102" t="s">
        <v>2468</v>
      </c>
      <c r="G955" s="102" t="s">
        <v>2148</v>
      </c>
      <c r="H955" s="102" t="s">
        <v>1806</v>
      </c>
      <c r="I955" s="102" t="s">
        <v>1806</v>
      </c>
      <c r="J955" s="102" t="s">
        <v>1806</v>
      </c>
      <c r="K955" s="103" t="s">
        <v>1806</v>
      </c>
      <c r="L955" s="102" t="s">
        <v>1806</v>
      </c>
      <c r="M955" s="102" t="s">
        <v>1806</v>
      </c>
      <c r="N955" s="102" t="s">
        <v>1806</v>
      </c>
      <c r="O955" s="104"/>
      <c r="P955" s="104"/>
      <c r="Q955" s="102"/>
      <c r="R955" s="104"/>
    </row>
    <row r="956" spans="1:18" ht="75">
      <c r="A956" s="102" t="s">
        <v>116</v>
      </c>
      <c r="B956" s="102" t="s">
        <v>2822</v>
      </c>
      <c r="C956" s="102" t="s">
        <v>1861</v>
      </c>
      <c r="D956" s="102" t="s">
        <v>1862</v>
      </c>
      <c r="E956" s="102" t="s">
        <v>2469</v>
      </c>
      <c r="F956" s="102" t="s">
        <v>2470</v>
      </c>
      <c r="G956" s="102" t="s">
        <v>2148</v>
      </c>
      <c r="H956" s="102" t="s">
        <v>1806</v>
      </c>
      <c r="I956" s="102" t="s">
        <v>1806</v>
      </c>
      <c r="J956" s="102" t="s">
        <v>1806</v>
      </c>
      <c r="K956" s="103" t="s">
        <v>1806</v>
      </c>
      <c r="L956" s="102" t="s">
        <v>1806</v>
      </c>
      <c r="M956" s="102" t="s">
        <v>1806</v>
      </c>
      <c r="N956" s="102" t="s">
        <v>1806</v>
      </c>
      <c r="O956" s="104"/>
      <c r="P956" s="104"/>
      <c r="Q956" s="102"/>
      <c r="R956" s="104"/>
    </row>
    <row r="957" spans="1:18" ht="75">
      <c r="A957" s="102" t="s">
        <v>116</v>
      </c>
      <c r="B957" s="102" t="s">
        <v>2822</v>
      </c>
      <c r="C957" s="102" t="s">
        <v>1861</v>
      </c>
      <c r="D957" s="102" t="s">
        <v>1862</v>
      </c>
      <c r="E957" s="102" t="s">
        <v>2471</v>
      </c>
      <c r="F957" s="102" t="s">
        <v>2472</v>
      </c>
      <c r="G957" s="102" t="s">
        <v>2148</v>
      </c>
      <c r="H957" s="102" t="s">
        <v>1806</v>
      </c>
      <c r="I957" s="102" t="s">
        <v>1806</v>
      </c>
      <c r="J957" s="102" t="s">
        <v>1806</v>
      </c>
      <c r="K957" s="103" t="s">
        <v>1806</v>
      </c>
      <c r="L957" s="102" t="s">
        <v>1806</v>
      </c>
      <c r="M957" s="102" t="s">
        <v>1806</v>
      </c>
      <c r="N957" s="102" t="s">
        <v>1806</v>
      </c>
      <c r="O957" s="104"/>
      <c r="P957" s="104"/>
      <c r="Q957" s="102"/>
      <c r="R957" s="104"/>
    </row>
    <row r="958" spans="1:18" ht="75">
      <c r="A958" s="102" t="s">
        <v>116</v>
      </c>
      <c r="B958" s="102" t="s">
        <v>2822</v>
      </c>
      <c r="C958" s="102" t="s">
        <v>1861</v>
      </c>
      <c r="D958" s="102" t="s">
        <v>1862</v>
      </c>
      <c r="E958" s="102" t="s">
        <v>2473</v>
      </c>
      <c r="F958" s="102" t="s">
        <v>2474</v>
      </c>
      <c r="G958" s="102" t="s">
        <v>2148</v>
      </c>
      <c r="H958" s="102" t="s">
        <v>1806</v>
      </c>
      <c r="I958" s="102" t="s">
        <v>1806</v>
      </c>
      <c r="J958" s="102" t="s">
        <v>1806</v>
      </c>
      <c r="K958" s="103" t="s">
        <v>1806</v>
      </c>
      <c r="L958" s="102" t="s">
        <v>1806</v>
      </c>
      <c r="M958" s="102" t="s">
        <v>1806</v>
      </c>
      <c r="N958" s="102" t="s">
        <v>1806</v>
      </c>
      <c r="O958" s="104"/>
      <c r="P958" s="104"/>
      <c r="Q958" s="102"/>
      <c r="R958" s="104"/>
    </row>
    <row r="959" spans="1:18" ht="90">
      <c r="A959" s="102" t="s">
        <v>116</v>
      </c>
      <c r="B959" s="102" t="s">
        <v>2822</v>
      </c>
      <c r="C959" s="102" t="s">
        <v>1861</v>
      </c>
      <c r="D959" s="102" t="s">
        <v>1862</v>
      </c>
      <c r="E959" s="102" t="s">
        <v>2475</v>
      </c>
      <c r="F959" s="102" t="s">
        <v>2476</v>
      </c>
      <c r="G959" s="102" t="s">
        <v>2148</v>
      </c>
      <c r="H959" s="102" t="s">
        <v>1806</v>
      </c>
      <c r="I959" s="102" t="s">
        <v>1806</v>
      </c>
      <c r="J959" s="102" t="s">
        <v>1806</v>
      </c>
      <c r="K959" s="103" t="s">
        <v>1806</v>
      </c>
      <c r="L959" s="102" t="s">
        <v>1806</v>
      </c>
      <c r="M959" s="102" t="s">
        <v>1806</v>
      </c>
      <c r="N959" s="102" t="s">
        <v>1806</v>
      </c>
      <c r="O959" s="104"/>
      <c r="P959" s="104"/>
      <c r="Q959" s="102"/>
      <c r="R959" s="104"/>
    </row>
    <row r="960" spans="1:18" ht="90">
      <c r="A960" s="102" t="s">
        <v>116</v>
      </c>
      <c r="B960" s="102" t="s">
        <v>2822</v>
      </c>
      <c r="C960" s="102" t="s">
        <v>1861</v>
      </c>
      <c r="D960" s="102" t="s">
        <v>1862</v>
      </c>
      <c r="E960" s="102" t="s">
        <v>2477</v>
      </c>
      <c r="F960" s="102" t="s">
        <v>2478</v>
      </c>
      <c r="G960" s="102" t="s">
        <v>2148</v>
      </c>
      <c r="H960" s="102" t="s">
        <v>1806</v>
      </c>
      <c r="I960" s="102" t="s">
        <v>1806</v>
      </c>
      <c r="J960" s="102" t="s">
        <v>1806</v>
      </c>
      <c r="K960" s="103" t="s">
        <v>1806</v>
      </c>
      <c r="L960" s="102" t="s">
        <v>1806</v>
      </c>
      <c r="M960" s="102" t="s">
        <v>1806</v>
      </c>
      <c r="N960" s="102" t="s">
        <v>1806</v>
      </c>
      <c r="O960" s="104"/>
      <c r="P960" s="104"/>
      <c r="Q960" s="102"/>
      <c r="R960" s="104"/>
    </row>
    <row r="961" spans="1:18" ht="75">
      <c r="A961" s="102" t="s">
        <v>116</v>
      </c>
      <c r="B961" s="102" t="s">
        <v>2822</v>
      </c>
      <c r="C961" s="102" t="s">
        <v>1861</v>
      </c>
      <c r="D961" s="102" t="s">
        <v>1862</v>
      </c>
      <c r="E961" s="102" t="s">
        <v>2479</v>
      </c>
      <c r="F961" s="102" t="s">
        <v>2181</v>
      </c>
      <c r="G961" s="102" t="s">
        <v>2148</v>
      </c>
      <c r="H961" s="102" t="s">
        <v>1806</v>
      </c>
      <c r="I961" s="102" t="s">
        <v>1806</v>
      </c>
      <c r="J961" s="102" t="s">
        <v>1806</v>
      </c>
      <c r="K961" s="103" t="s">
        <v>1806</v>
      </c>
      <c r="L961" s="102" t="s">
        <v>1806</v>
      </c>
      <c r="M961" s="102" t="s">
        <v>1806</v>
      </c>
      <c r="N961" s="102" t="s">
        <v>1806</v>
      </c>
      <c r="O961" s="104"/>
      <c r="P961" s="104"/>
      <c r="Q961" s="102"/>
      <c r="R961" s="104"/>
    </row>
    <row r="962" spans="1:18" ht="75">
      <c r="A962" s="102" t="s">
        <v>116</v>
      </c>
      <c r="B962" s="102" t="s">
        <v>2822</v>
      </c>
      <c r="C962" s="102" t="s">
        <v>1861</v>
      </c>
      <c r="D962" s="102" t="s">
        <v>1862</v>
      </c>
      <c r="E962" s="102" t="s">
        <v>2480</v>
      </c>
      <c r="F962" s="102" t="s">
        <v>2183</v>
      </c>
      <c r="G962" s="102" t="s">
        <v>2148</v>
      </c>
      <c r="H962" s="102" t="s">
        <v>1806</v>
      </c>
      <c r="I962" s="102" t="s">
        <v>1806</v>
      </c>
      <c r="J962" s="102" t="s">
        <v>1806</v>
      </c>
      <c r="K962" s="103" t="s">
        <v>1806</v>
      </c>
      <c r="L962" s="102" t="s">
        <v>1806</v>
      </c>
      <c r="M962" s="102" t="s">
        <v>1806</v>
      </c>
      <c r="N962" s="102" t="s">
        <v>1806</v>
      </c>
      <c r="O962" s="104"/>
      <c r="P962" s="104"/>
      <c r="Q962" s="102"/>
      <c r="R962" s="104"/>
    </row>
    <row r="963" spans="1:18" ht="75">
      <c r="A963" s="102" t="s">
        <v>116</v>
      </c>
      <c r="B963" s="102" t="s">
        <v>2822</v>
      </c>
      <c r="C963" s="102" t="s">
        <v>1861</v>
      </c>
      <c r="D963" s="102" t="s">
        <v>1862</v>
      </c>
      <c r="E963" s="102" t="s">
        <v>2481</v>
      </c>
      <c r="F963" s="102" t="s">
        <v>2482</v>
      </c>
      <c r="G963" s="102" t="s">
        <v>2148</v>
      </c>
      <c r="H963" s="102" t="s">
        <v>1806</v>
      </c>
      <c r="I963" s="102" t="s">
        <v>1806</v>
      </c>
      <c r="J963" s="102" t="s">
        <v>1806</v>
      </c>
      <c r="K963" s="103" t="s">
        <v>1806</v>
      </c>
      <c r="L963" s="102" t="s">
        <v>1806</v>
      </c>
      <c r="M963" s="102" t="s">
        <v>1806</v>
      </c>
      <c r="N963" s="102" t="s">
        <v>1806</v>
      </c>
      <c r="O963" s="104"/>
      <c r="P963" s="104"/>
      <c r="Q963" s="102"/>
      <c r="R963" s="104"/>
    </row>
    <row r="964" spans="1:18" ht="75">
      <c r="A964" s="102" t="s">
        <v>116</v>
      </c>
      <c r="B964" s="102" t="s">
        <v>2822</v>
      </c>
      <c r="C964" s="102" t="s">
        <v>1861</v>
      </c>
      <c r="D964" s="102" t="s">
        <v>1862</v>
      </c>
      <c r="E964" s="102" t="s">
        <v>2483</v>
      </c>
      <c r="F964" s="102" t="s">
        <v>2484</v>
      </c>
      <c r="G964" s="102" t="s">
        <v>2148</v>
      </c>
      <c r="H964" s="102" t="s">
        <v>1806</v>
      </c>
      <c r="I964" s="102" t="s">
        <v>1806</v>
      </c>
      <c r="J964" s="102" t="s">
        <v>1806</v>
      </c>
      <c r="K964" s="103" t="s">
        <v>1806</v>
      </c>
      <c r="L964" s="102" t="s">
        <v>1806</v>
      </c>
      <c r="M964" s="102" t="s">
        <v>1806</v>
      </c>
      <c r="N964" s="102" t="s">
        <v>1806</v>
      </c>
      <c r="O964" s="104"/>
      <c r="P964" s="104"/>
      <c r="Q964" s="102"/>
      <c r="R964" s="104"/>
    </row>
    <row r="965" spans="1:18" ht="75">
      <c r="A965" s="102" t="s">
        <v>116</v>
      </c>
      <c r="B965" s="102" t="s">
        <v>2822</v>
      </c>
      <c r="C965" s="102" t="s">
        <v>1861</v>
      </c>
      <c r="D965" s="102" t="s">
        <v>1862</v>
      </c>
      <c r="E965" s="102" t="s">
        <v>2485</v>
      </c>
      <c r="F965" s="102" t="s">
        <v>2486</v>
      </c>
      <c r="G965" s="102" t="s">
        <v>2148</v>
      </c>
      <c r="H965" s="102" t="s">
        <v>1806</v>
      </c>
      <c r="I965" s="102" t="s">
        <v>1806</v>
      </c>
      <c r="J965" s="102" t="s">
        <v>1806</v>
      </c>
      <c r="K965" s="103" t="s">
        <v>1806</v>
      </c>
      <c r="L965" s="102" t="s">
        <v>1806</v>
      </c>
      <c r="M965" s="102" t="s">
        <v>1806</v>
      </c>
      <c r="N965" s="102" t="s">
        <v>1806</v>
      </c>
      <c r="O965" s="104"/>
      <c r="P965" s="104"/>
      <c r="Q965" s="102"/>
      <c r="R965" s="104"/>
    </row>
    <row r="966" spans="1:18" ht="75">
      <c r="A966" s="102" t="s">
        <v>116</v>
      </c>
      <c r="B966" s="102" t="s">
        <v>2822</v>
      </c>
      <c r="C966" s="102" t="s">
        <v>1861</v>
      </c>
      <c r="D966" s="102" t="s">
        <v>1862</v>
      </c>
      <c r="E966" s="102" t="s">
        <v>2487</v>
      </c>
      <c r="F966" s="102" t="s">
        <v>2488</v>
      </c>
      <c r="G966" s="102" t="s">
        <v>2148</v>
      </c>
      <c r="H966" s="102" t="s">
        <v>1806</v>
      </c>
      <c r="I966" s="102" t="s">
        <v>1806</v>
      </c>
      <c r="J966" s="102" t="s">
        <v>1806</v>
      </c>
      <c r="K966" s="103" t="s">
        <v>1806</v>
      </c>
      <c r="L966" s="102" t="s">
        <v>1806</v>
      </c>
      <c r="M966" s="102" t="s">
        <v>1806</v>
      </c>
      <c r="N966" s="102" t="s">
        <v>1806</v>
      </c>
      <c r="O966" s="104"/>
      <c r="P966" s="104"/>
      <c r="Q966" s="102"/>
      <c r="R966" s="104"/>
    </row>
    <row r="967" spans="1:18" ht="75">
      <c r="A967" s="102" t="s">
        <v>116</v>
      </c>
      <c r="B967" s="102" t="s">
        <v>2822</v>
      </c>
      <c r="C967" s="102" t="s">
        <v>1861</v>
      </c>
      <c r="D967" s="102" t="s">
        <v>1862</v>
      </c>
      <c r="E967" s="102" t="s">
        <v>2489</v>
      </c>
      <c r="F967" s="102" t="s">
        <v>2490</v>
      </c>
      <c r="G967" s="102" t="s">
        <v>2148</v>
      </c>
      <c r="H967" s="102" t="s">
        <v>1806</v>
      </c>
      <c r="I967" s="102" t="s">
        <v>1806</v>
      </c>
      <c r="J967" s="102" t="s">
        <v>1806</v>
      </c>
      <c r="K967" s="103" t="s">
        <v>1806</v>
      </c>
      <c r="L967" s="102" t="s">
        <v>1806</v>
      </c>
      <c r="M967" s="102" t="s">
        <v>1806</v>
      </c>
      <c r="N967" s="102" t="s">
        <v>1806</v>
      </c>
      <c r="O967" s="104"/>
      <c r="P967" s="104"/>
      <c r="Q967" s="102"/>
      <c r="R967" s="104"/>
    </row>
    <row r="968" spans="1:18" ht="75">
      <c r="A968" s="102" t="s">
        <v>116</v>
      </c>
      <c r="B968" s="102" t="s">
        <v>2822</v>
      </c>
      <c r="C968" s="102" t="s">
        <v>1861</v>
      </c>
      <c r="D968" s="102" t="s">
        <v>1862</v>
      </c>
      <c r="E968" s="102" t="s">
        <v>2491</v>
      </c>
      <c r="F968" s="102" t="s">
        <v>2216</v>
      </c>
      <c r="G968" s="102" t="s">
        <v>2148</v>
      </c>
      <c r="H968" s="102" t="s">
        <v>1806</v>
      </c>
      <c r="I968" s="102" t="s">
        <v>1806</v>
      </c>
      <c r="J968" s="102" t="s">
        <v>1806</v>
      </c>
      <c r="K968" s="103" t="s">
        <v>1806</v>
      </c>
      <c r="L968" s="102" t="s">
        <v>1806</v>
      </c>
      <c r="M968" s="102" t="s">
        <v>1806</v>
      </c>
      <c r="N968" s="102" t="s">
        <v>1806</v>
      </c>
      <c r="O968" s="104"/>
      <c r="P968" s="104"/>
      <c r="Q968" s="102"/>
      <c r="R968" s="104"/>
    </row>
    <row r="969" spans="1:18" ht="75">
      <c r="A969" s="102" t="s">
        <v>116</v>
      </c>
      <c r="B969" s="102" t="s">
        <v>2822</v>
      </c>
      <c r="C969" s="102" t="s">
        <v>1861</v>
      </c>
      <c r="D969" s="102" t="s">
        <v>1862</v>
      </c>
      <c r="E969" s="102" t="s">
        <v>2492</v>
      </c>
      <c r="F969" s="102" t="s">
        <v>2218</v>
      </c>
      <c r="G969" s="102" t="s">
        <v>2148</v>
      </c>
      <c r="H969" s="102" t="s">
        <v>1806</v>
      </c>
      <c r="I969" s="102" t="s">
        <v>1806</v>
      </c>
      <c r="J969" s="102" t="s">
        <v>1806</v>
      </c>
      <c r="K969" s="103" t="s">
        <v>1806</v>
      </c>
      <c r="L969" s="102" t="s">
        <v>1806</v>
      </c>
      <c r="M969" s="102" t="s">
        <v>1806</v>
      </c>
      <c r="N969" s="102" t="s">
        <v>1806</v>
      </c>
      <c r="O969" s="104"/>
      <c r="P969" s="104"/>
      <c r="Q969" s="102"/>
      <c r="R969" s="104"/>
    </row>
    <row r="970" spans="1:18" ht="75">
      <c r="A970" s="102" t="s">
        <v>116</v>
      </c>
      <c r="B970" s="102" t="s">
        <v>2822</v>
      </c>
      <c r="C970" s="102" t="s">
        <v>1861</v>
      </c>
      <c r="D970" s="102" t="s">
        <v>1862</v>
      </c>
      <c r="E970" s="102" t="s">
        <v>2493</v>
      </c>
      <c r="F970" s="102" t="s">
        <v>2220</v>
      </c>
      <c r="G970" s="102" t="s">
        <v>2148</v>
      </c>
      <c r="H970" s="102" t="s">
        <v>1806</v>
      </c>
      <c r="I970" s="102" t="s">
        <v>1806</v>
      </c>
      <c r="J970" s="102" t="s">
        <v>1806</v>
      </c>
      <c r="K970" s="103" t="s">
        <v>1806</v>
      </c>
      <c r="L970" s="102" t="s">
        <v>1806</v>
      </c>
      <c r="M970" s="102" t="s">
        <v>1806</v>
      </c>
      <c r="N970" s="102" t="s">
        <v>1806</v>
      </c>
      <c r="O970" s="104"/>
      <c r="P970" s="104"/>
      <c r="Q970" s="102"/>
      <c r="R970" s="104"/>
    </row>
    <row r="971" spans="1:18" ht="75">
      <c r="A971" s="102" t="s">
        <v>116</v>
      </c>
      <c r="B971" s="102" t="s">
        <v>2822</v>
      </c>
      <c r="C971" s="102" t="s">
        <v>1861</v>
      </c>
      <c r="D971" s="102" t="s">
        <v>1862</v>
      </c>
      <c r="E971" s="102" t="s">
        <v>2494</v>
      </c>
      <c r="F971" s="102" t="s">
        <v>2222</v>
      </c>
      <c r="G971" s="102" t="s">
        <v>2148</v>
      </c>
      <c r="H971" s="102" t="s">
        <v>1806</v>
      </c>
      <c r="I971" s="102" t="s">
        <v>1806</v>
      </c>
      <c r="J971" s="102" t="s">
        <v>1806</v>
      </c>
      <c r="K971" s="103" t="s">
        <v>1806</v>
      </c>
      <c r="L971" s="102" t="s">
        <v>1806</v>
      </c>
      <c r="M971" s="102" t="s">
        <v>1806</v>
      </c>
      <c r="N971" s="102" t="s">
        <v>1806</v>
      </c>
      <c r="O971" s="104"/>
      <c r="P971" s="104"/>
      <c r="Q971" s="102"/>
      <c r="R971" s="104"/>
    </row>
    <row r="972" spans="1:18" ht="75">
      <c r="A972" s="102" t="s">
        <v>116</v>
      </c>
      <c r="B972" s="102" t="s">
        <v>2822</v>
      </c>
      <c r="C972" s="102" t="s">
        <v>1861</v>
      </c>
      <c r="D972" s="102" t="s">
        <v>1862</v>
      </c>
      <c r="E972" s="102" t="s">
        <v>2495</v>
      </c>
      <c r="F972" s="102" t="s">
        <v>2224</v>
      </c>
      <c r="G972" s="102" t="s">
        <v>2148</v>
      </c>
      <c r="H972" s="102" t="s">
        <v>1806</v>
      </c>
      <c r="I972" s="102" t="s">
        <v>1806</v>
      </c>
      <c r="J972" s="102" t="s">
        <v>1806</v>
      </c>
      <c r="K972" s="103" t="s">
        <v>1806</v>
      </c>
      <c r="L972" s="102" t="s">
        <v>1806</v>
      </c>
      <c r="M972" s="102" t="s">
        <v>1806</v>
      </c>
      <c r="N972" s="102" t="s">
        <v>1806</v>
      </c>
      <c r="O972" s="104"/>
      <c r="P972" s="104"/>
      <c r="Q972" s="102"/>
      <c r="R972" s="104"/>
    </row>
    <row r="973" spans="1:18" ht="75">
      <c r="A973" s="102" t="s">
        <v>116</v>
      </c>
      <c r="B973" s="102" t="s">
        <v>2822</v>
      </c>
      <c r="C973" s="102" t="s">
        <v>1861</v>
      </c>
      <c r="D973" s="102" t="s">
        <v>1862</v>
      </c>
      <c r="E973" s="102" t="s">
        <v>2496</v>
      </c>
      <c r="F973" s="102" t="s">
        <v>2226</v>
      </c>
      <c r="G973" s="102" t="s">
        <v>2148</v>
      </c>
      <c r="H973" s="102" t="s">
        <v>1806</v>
      </c>
      <c r="I973" s="102" t="s">
        <v>1806</v>
      </c>
      <c r="J973" s="102" t="s">
        <v>1806</v>
      </c>
      <c r="K973" s="103" t="s">
        <v>1806</v>
      </c>
      <c r="L973" s="102" t="s">
        <v>1806</v>
      </c>
      <c r="M973" s="102" t="s">
        <v>1806</v>
      </c>
      <c r="N973" s="102" t="s">
        <v>1806</v>
      </c>
      <c r="O973" s="104"/>
      <c r="P973" s="104"/>
      <c r="Q973" s="102"/>
      <c r="R973" s="104"/>
    </row>
    <row r="974" spans="1:18" ht="90">
      <c r="A974" s="102" t="s">
        <v>116</v>
      </c>
      <c r="B974" s="102" t="s">
        <v>2822</v>
      </c>
      <c r="C974" s="102" t="s">
        <v>1861</v>
      </c>
      <c r="D974" s="102" t="s">
        <v>1862</v>
      </c>
      <c r="E974" s="102" t="s">
        <v>2497</v>
      </c>
      <c r="F974" s="102" t="s">
        <v>2498</v>
      </c>
      <c r="G974" s="102" t="s">
        <v>2148</v>
      </c>
      <c r="H974" s="102" t="s">
        <v>1806</v>
      </c>
      <c r="I974" s="102" t="s">
        <v>1806</v>
      </c>
      <c r="J974" s="102" t="s">
        <v>1806</v>
      </c>
      <c r="K974" s="103" t="s">
        <v>1806</v>
      </c>
      <c r="L974" s="102" t="s">
        <v>1806</v>
      </c>
      <c r="M974" s="102" t="s">
        <v>1806</v>
      </c>
      <c r="N974" s="102" t="s">
        <v>1806</v>
      </c>
      <c r="O974" s="104"/>
      <c r="P974" s="104"/>
      <c r="Q974" s="102"/>
      <c r="R974" s="104"/>
    </row>
    <row r="975" spans="1:18" ht="75">
      <c r="A975" s="102" t="s">
        <v>116</v>
      </c>
      <c r="B975" s="102" t="s">
        <v>2822</v>
      </c>
      <c r="C975" s="102" t="s">
        <v>1861</v>
      </c>
      <c r="D975" s="102" t="s">
        <v>1862</v>
      </c>
      <c r="E975" s="102" t="s">
        <v>2499</v>
      </c>
      <c r="F975" s="102" t="s">
        <v>2500</v>
      </c>
      <c r="G975" s="102" t="s">
        <v>2148</v>
      </c>
      <c r="H975" s="102" t="s">
        <v>1806</v>
      </c>
      <c r="I975" s="102" t="s">
        <v>1806</v>
      </c>
      <c r="J975" s="102" t="s">
        <v>1806</v>
      </c>
      <c r="K975" s="103" t="s">
        <v>1806</v>
      </c>
      <c r="L975" s="102" t="s">
        <v>1806</v>
      </c>
      <c r="M975" s="102" t="s">
        <v>1806</v>
      </c>
      <c r="N975" s="102" t="s">
        <v>1806</v>
      </c>
      <c r="O975" s="104"/>
      <c r="P975" s="104"/>
      <c r="Q975" s="102"/>
      <c r="R975" s="104"/>
    </row>
    <row r="976" spans="1:18" ht="75">
      <c r="A976" s="102" t="s">
        <v>116</v>
      </c>
      <c r="B976" s="102" t="s">
        <v>2822</v>
      </c>
      <c r="C976" s="102" t="s">
        <v>1861</v>
      </c>
      <c r="D976" s="102" t="s">
        <v>1862</v>
      </c>
      <c r="E976" s="102" t="s">
        <v>2501</v>
      </c>
      <c r="F976" s="102" t="s">
        <v>2502</v>
      </c>
      <c r="G976" s="102" t="s">
        <v>2148</v>
      </c>
      <c r="H976" s="102" t="s">
        <v>1806</v>
      </c>
      <c r="I976" s="102" t="s">
        <v>1806</v>
      </c>
      <c r="J976" s="102" t="s">
        <v>1806</v>
      </c>
      <c r="K976" s="103" t="s">
        <v>1806</v>
      </c>
      <c r="L976" s="102" t="s">
        <v>1806</v>
      </c>
      <c r="M976" s="102" t="s">
        <v>1806</v>
      </c>
      <c r="N976" s="102" t="s">
        <v>1806</v>
      </c>
      <c r="O976" s="104"/>
      <c r="P976" s="104"/>
      <c r="Q976" s="102"/>
      <c r="R976" s="104"/>
    </row>
    <row r="977" spans="1:18" ht="75">
      <c r="A977" s="102" t="s">
        <v>116</v>
      </c>
      <c r="B977" s="102" t="s">
        <v>2822</v>
      </c>
      <c r="C977" s="102" t="s">
        <v>1861</v>
      </c>
      <c r="D977" s="102" t="s">
        <v>1862</v>
      </c>
      <c r="E977" s="102" t="s">
        <v>2503</v>
      </c>
      <c r="F977" s="102" t="s">
        <v>2504</v>
      </c>
      <c r="G977" s="102" t="s">
        <v>2148</v>
      </c>
      <c r="H977" s="102" t="s">
        <v>1806</v>
      </c>
      <c r="I977" s="102" t="s">
        <v>1806</v>
      </c>
      <c r="J977" s="102" t="s">
        <v>1806</v>
      </c>
      <c r="K977" s="103" t="s">
        <v>1806</v>
      </c>
      <c r="L977" s="102" t="s">
        <v>1806</v>
      </c>
      <c r="M977" s="102" t="s">
        <v>1806</v>
      </c>
      <c r="N977" s="102" t="s">
        <v>1806</v>
      </c>
      <c r="O977" s="104"/>
      <c r="P977" s="104"/>
      <c r="Q977" s="102"/>
      <c r="R977" s="104"/>
    </row>
    <row r="978" spans="1:18" ht="75">
      <c r="A978" s="102" t="s">
        <v>116</v>
      </c>
      <c r="B978" s="102" t="s">
        <v>2822</v>
      </c>
      <c r="C978" s="102" t="s">
        <v>1861</v>
      </c>
      <c r="D978" s="102" t="s">
        <v>1862</v>
      </c>
      <c r="E978" s="102" t="s">
        <v>2505</v>
      </c>
      <c r="F978" s="102" t="s">
        <v>2506</v>
      </c>
      <c r="G978" s="102" t="s">
        <v>2148</v>
      </c>
      <c r="H978" s="102" t="s">
        <v>1806</v>
      </c>
      <c r="I978" s="102" t="s">
        <v>1806</v>
      </c>
      <c r="J978" s="102" t="s">
        <v>1806</v>
      </c>
      <c r="K978" s="103" t="s">
        <v>1806</v>
      </c>
      <c r="L978" s="102" t="s">
        <v>1806</v>
      </c>
      <c r="M978" s="102" t="s">
        <v>1806</v>
      </c>
      <c r="N978" s="102" t="s">
        <v>1806</v>
      </c>
      <c r="O978" s="104"/>
      <c r="P978" s="104"/>
      <c r="Q978" s="102"/>
      <c r="R978" s="104"/>
    </row>
    <row r="979" spans="1:18" ht="75">
      <c r="A979" s="102" t="s">
        <v>116</v>
      </c>
      <c r="B979" s="102" t="s">
        <v>2822</v>
      </c>
      <c r="C979" s="102" t="s">
        <v>1861</v>
      </c>
      <c r="D979" s="102" t="s">
        <v>1862</v>
      </c>
      <c r="E979" s="102" t="s">
        <v>2507</v>
      </c>
      <c r="F979" s="102" t="s">
        <v>2508</v>
      </c>
      <c r="G979" s="102" t="s">
        <v>2148</v>
      </c>
      <c r="H979" s="102" t="s">
        <v>1806</v>
      </c>
      <c r="I979" s="102" t="s">
        <v>1806</v>
      </c>
      <c r="J979" s="102" t="s">
        <v>1806</v>
      </c>
      <c r="K979" s="103" t="s">
        <v>1806</v>
      </c>
      <c r="L979" s="102" t="s">
        <v>1806</v>
      </c>
      <c r="M979" s="102" t="s">
        <v>1806</v>
      </c>
      <c r="N979" s="102" t="s">
        <v>1806</v>
      </c>
      <c r="O979" s="104"/>
      <c r="P979" s="104"/>
      <c r="Q979" s="102"/>
      <c r="R979" s="104"/>
    </row>
    <row r="980" spans="1:18" ht="75">
      <c r="A980" s="102" t="s">
        <v>116</v>
      </c>
      <c r="B980" s="102" t="s">
        <v>2822</v>
      </c>
      <c r="C980" s="102" t="s">
        <v>1861</v>
      </c>
      <c r="D980" s="102" t="s">
        <v>1862</v>
      </c>
      <c r="E980" s="102" t="s">
        <v>2509</v>
      </c>
      <c r="F980" s="102" t="s">
        <v>2510</v>
      </c>
      <c r="G980" s="102" t="s">
        <v>2148</v>
      </c>
      <c r="H980" s="102" t="s">
        <v>1806</v>
      </c>
      <c r="I980" s="102" t="s">
        <v>1806</v>
      </c>
      <c r="J980" s="102" t="s">
        <v>1806</v>
      </c>
      <c r="K980" s="103" t="s">
        <v>1806</v>
      </c>
      <c r="L980" s="102" t="s">
        <v>1806</v>
      </c>
      <c r="M980" s="102" t="s">
        <v>1806</v>
      </c>
      <c r="N980" s="102" t="s">
        <v>1806</v>
      </c>
      <c r="O980" s="104"/>
      <c r="P980" s="104"/>
      <c r="Q980" s="102"/>
      <c r="R980" s="104"/>
    </row>
    <row r="981" spans="1:18" ht="75">
      <c r="A981" s="102" t="s">
        <v>116</v>
      </c>
      <c r="B981" s="102" t="s">
        <v>2822</v>
      </c>
      <c r="C981" s="102" t="s">
        <v>1861</v>
      </c>
      <c r="D981" s="102" t="s">
        <v>1862</v>
      </c>
      <c r="E981" s="102" t="s">
        <v>2511</v>
      </c>
      <c r="F981" s="102" t="s">
        <v>2512</v>
      </c>
      <c r="G981" s="102" t="s">
        <v>2148</v>
      </c>
      <c r="H981" s="102" t="s">
        <v>1806</v>
      </c>
      <c r="I981" s="102" t="s">
        <v>1806</v>
      </c>
      <c r="J981" s="102" t="s">
        <v>1806</v>
      </c>
      <c r="K981" s="103" t="s">
        <v>1806</v>
      </c>
      <c r="L981" s="102" t="s">
        <v>1806</v>
      </c>
      <c r="M981" s="102" t="s">
        <v>1806</v>
      </c>
      <c r="N981" s="102" t="s">
        <v>1806</v>
      </c>
      <c r="O981" s="104"/>
      <c r="P981" s="104"/>
      <c r="Q981" s="102"/>
      <c r="R981" s="104"/>
    </row>
    <row r="982" spans="1:18" ht="75">
      <c r="A982" s="102" t="s">
        <v>116</v>
      </c>
      <c r="B982" s="102" t="s">
        <v>2822</v>
      </c>
      <c r="C982" s="102" t="s">
        <v>1861</v>
      </c>
      <c r="D982" s="102" t="s">
        <v>1862</v>
      </c>
      <c r="E982" s="102" t="s">
        <v>2513</v>
      </c>
      <c r="F982" s="102" t="s">
        <v>2514</v>
      </c>
      <c r="G982" s="102" t="s">
        <v>2148</v>
      </c>
      <c r="H982" s="102" t="s">
        <v>1806</v>
      </c>
      <c r="I982" s="102" t="s">
        <v>1806</v>
      </c>
      <c r="J982" s="102" t="s">
        <v>1806</v>
      </c>
      <c r="K982" s="103" t="s">
        <v>1806</v>
      </c>
      <c r="L982" s="102" t="s">
        <v>1806</v>
      </c>
      <c r="M982" s="102" t="s">
        <v>1806</v>
      </c>
      <c r="N982" s="102" t="s">
        <v>1806</v>
      </c>
      <c r="O982" s="104"/>
      <c r="P982" s="104"/>
      <c r="Q982" s="102"/>
      <c r="R982" s="104"/>
    </row>
    <row r="983" spans="1:18" ht="75">
      <c r="A983" s="102" t="s">
        <v>116</v>
      </c>
      <c r="B983" s="102" t="s">
        <v>2822</v>
      </c>
      <c r="C983" s="102" t="s">
        <v>1861</v>
      </c>
      <c r="D983" s="102" t="s">
        <v>1862</v>
      </c>
      <c r="E983" s="102" t="s">
        <v>2515</v>
      </c>
      <c r="F983" s="102" t="s">
        <v>2516</v>
      </c>
      <c r="G983" s="102" t="s">
        <v>2148</v>
      </c>
      <c r="H983" s="102" t="s">
        <v>1806</v>
      </c>
      <c r="I983" s="102" t="s">
        <v>1806</v>
      </c>
      <c r="J983" s="102" t="s">
        <v>1806</v>
      </c>
      <c r="K983" s="103" t="s">
        <v>1806</v>
      </c>
      <c r="L983" s="102" t="s">
        <v>1806</v>
      </c>
      <c r="M983" s="102" t="s">
        <v>1806</v>
      </c>
      <c r="N983" s="102" t="s">
        <v>1806</v>
      </c>
      <c r="O983" s="104"/>
      <c r="P983" s="104"/>
      <c r="Q983" s="102"/>
      <c r="R983" s="104"/>
    </row>
    <row r="984" spans="1:18" ht="75">
      <c r="A984" s="102" t="s">
        <v>116</v>
      </c>
      <c r="B984" s="102" t="s">
        <v>2822</v>
      </c>
      <c r="C984" s="102" t="s">
        <v>1861</v>
      </c>
      <c r="D984" s="102" t="s">
        <v>1862</v>
      </c>
      <c r="E984" s="102" t="s">
        <v>2517</v>
      </c>
      <c r="F984" s="102" t="s">
        <v>2518</v>
      </c>
      <c r="G984" s="102" t="s">
        <v>2148</v>
      </c>
      <c r="H984" s="102" t="s">
        <v>1806</v>
      </c>
      <c r="I984" s="102" t="s">
        <v>1806</v>
      </c>
      <c r="J984" s="102" t="s">
        <v>1806</v>
      </c>
      <c r="K984" s="103" t="s">
        <v>1806</v>
      </c>
      <c r="L984" s="102" t="s">
        <v>1806</v>
      </c>
      <c r="M984" s="102" t="s">
        <v>1806</v>
      </c>
      <c r="N984" s="102" t="s">
        <v>1806</v>
      </c>
      <c r="O984" s="104"/>
      <c r="P984" s="104"/>
      <c r="Q984" s="102"/>
      <c r="R984" s="104"/>
    </row>
    <row r="985" spans="1:18" ht="75">
      <c r="A985" s="102" t="s">
        <v>116</v>
      </c>
      <c r="B985" s="102" t="s">
        <v>2822</v>
      </c>
      <c r="C985" s="102" t="s">
        <v>1861</v>
      </c>
      <c r="D985" s="102" t="s">
        <v>1862</v>
      </c>
      <c r="E985" s="102" t="s">
        <v>2519</v>
      </c>
      <c r="F985" s="102" t="s">
        <v>2520</v>
      </c>
      <c r="G985" s="102" t="s">
        <v>2148</v>
      </c>
      <c r="H985" s="102" t="s">
        <v>1806</v>
      </c>
      <c r="I985" s="102" t="s">
        <v>1806</v>
      </c>
      <c r="J985" s="102" t="s">
        <v>1806</v>
      </c>
      <c r="K985" s="103" t="s">
        <v>1806</v>
      </c>
      <c r="L985" s="102" t="s">
        <v>1806</v>
      </c>
      <c r="M985" s="102" t="s">
        <v>1806</v>
      </c>
      <c r="N985" s="102" t="s">
        <v>1806</v>
      </c>
      <c r="O985" s="104"/>
      <c r="P985" s="104"/>
      <c r="Q985" s="102"/>
      <c r="R985" s="104"/>
    </row>
    <row r="986" spans="1:18" ht="75">
      <c r="A986" s="102" t="s">
        <v>116</v>
      </c>
      <c r="B986" s="102" t="s">
        <v>2822</v>
      </c>
      <c r="C986" s="102" t="s">
        <v>1861</v>
      </c>
      <c r="D986" s="102" t="s">
        <v>1862</v>
      </c>
      <c r="E986" s="102" t="s">
        <v>2521</v>
      </c>
      <c r="F986" s="102" t="s">
        <v>2522</v>
      </c>
      <c r="G986" s="102" t="s">
        <v>2148</v>
      </c>
      <c r="H986" s="102" t="s">
        <v>1806</v>
      </c>
      <c r="I986" s="102" t="s">
        <v>1806</v>
      </c>
      <c r="J986" s="102" t="s">
        <v>1806</v>
      </c>
      <c r="K986" s="103" t="s">
        <v>1806</v>
      </c>
      <c r="L986" s="102" t="s">
        <v>1806</v>
      </c>
      <c r="M986" s="102" t="s">
        <v>1806</v>
      </c>
      <c r="N986" s="102" t="s">
        <v>1806</v>
      </c>
      <c r="O986" s="104"/>
      <c r="P986" s="104"/>
      <c r="Q986" s="102"/>
      <c r="R986" s="104"/>
    </row>
    <row r="987" spans="1:18" ht="75">
      <c r="A987" s="102" t="s">
        <v>116</v>
      </c>
      <c r="B987" s="102" t="s">
        <v>2822</v>
      </c>
      <c r="C987" s="102" t="s">
        <v>1861</v>
      </c>
      <c r="D987" s="102" t="s">
        <v>1862</v>
      </c>
      <c r="E987" s="102" t="s">
        <v>2523</v>
      </c>
      <c r="F987" s="102" t="s">
        <v>2524</v>
      </c>
      <c r="G987" s="102" t="s">
        <v>2148</v>
      </c>
      <c r="H987" s="102" t="s">
        <v>1806</v>
      </c>
      <c r="I987" s="102" t="s">
        <v>1806</v>
      </c>
      <c r="J987" s="102" t="s">
        <v>1806</v>
      </c>
      <c r="K987" s="103" t="s">
        <v>1806</v>
      </c>
      <c r="L987" s="102" t="s">
        <v>1806</v>
      </c>
      <c r="M987" s="102" t="s">
        <v>1806</v>
      </c>
      <c r="N987" s="102" t="s">
        <v>1806</v>
      </c>
      <c r="O987" s="104"/>
      <c r="P987" s="104"/>
      <c r="Q987" s="102"/>
      <c r="R987" s="104"/>
    </row>
    <row r="988" spans="1:18" ht="75">
      <c r="A988" s="102" t="s">
        <v>116</v>
      </c>
      <c r="B988" s="102" t="s">
        <v>2822</v>
      </c>
      <c r="C988" s="102" t="s">
        <v>1861</v>
      </c>
      <c r="D988" s="102" t="s">
        <v>1862</v>
      </c>
      <c r="E988" s="102" t="s">
        <v>2525</v>
      </c>
      <c r="F988" s="102" t="s">
        <v>2526</v>
      </c>
      <c r="G988" s="102" t="s">
        <v>2148</v>
      </c>
      <c r="H988" s="102" t="s">
        <v>1806</v>
      </c>
      <c r="I988" s="102" t="s">
        <v>1806</v>
      </c>
      <c r="J988" s="102" t="s">
        <v>1806</v>
      </c>
      <c r="K988" s="103" t="s">
        <v>1806</v>
      </c>
      <c r="L988" s="102" t="s">
        <v>1806</v>
      </c>
      <c r="M988" s="102" t="s">
        <v>1806</v>
      </c>
      <c r="N988" s="102" t="s">
        <v>1806</v>
      </c>
      <c r="O988" s="104"/>
      <c r="P988" s="104"/>
      <c r="Q988" s="102"/>
      <c r="R988" s="104"/>
    </row>
    <row r="989" spans="1:18" ht="75">
      <c r="A989" s="102" t="s">
        <v>116</v>
      </c>
      <c r="B989" s="102" t="s">
        <v>2822</v>
      </c>
      <c r="C989" s="102" t="s">
        <v>1861</v>
      </c>
      <c r="D989" s="102" t="s">
        <v>1862</v>
      </c>
      <c r="E989" s="102" t="s">
        <v>2527</v>
      </c>
      <c r="F989" s="102" t="s">
        <v>2528</v>
      </c>
      <c r="G989" s="102" t="s">
        <v>2148</v>
      </c>
      <c r="H989" s="102" t="s">
        <v>1806</v>
      </c>
      <c r="I989" s="102" t="s">
        <v>1806</v>
      </c>
      <c r="J989" s="102" t="s">
        <v>1806</v>
      </c>
      <c r="K989" s="103" t="s">
        <v>1806</v>
      </c>
      <c r="L989" s="102" t="s">
        <v>1806</v>
      </c>
      <c r="M989" s="102" t="s">
        <v>1806</v>
      </c>
      <c r="N989" s="102" t="s">
        <v>1806</v>
      </c>
      <c r="O989" s="104"/>
      <c r="P989" s="104"/>
      <c r="Q989" s="102"/>
      <c r="R989" s="104"/>
    </row>
    <row r="990" spans="1:18" ht="75">
      <c r="A990" s="102" t="s">
        <v>116</v>
      </c>
      <c r="B990" s="102" t="s">
        <v>2822</v>
      </c>
      <c r="C990" s="102" t="s">
        <v>1861</v>
      </c>
      <c r="D990" s="102" t="s">
        <v>1862</v>
      </c>
      <c r="E990" s="102" t="s">
        <v>2529</v>
      </c>
      <c r="F990" s="102" t="s">
        <v>2292</v>
      </c>
      <c r="G990" s="102" t="s">
        <v>2148</v>
      </c>
      <c r="H990" s="102" t="s">
        <v>1806</v>
      </c>
      <c r="I990" s="102" t="s">
        <v>1806</v>
      </c>
      <c r="J990" s="102" t="s">
        <v>1806</v>
      </c>
      <c r="K990" s="103" t="s">
        <v>1806</v>
      </c>
      <c r="L990" s="102" t="s">
        <v>1806</v>
      </c>
      <c r="M990" s="102" t="s">
        <v>1806</v>
      </c>
      <c r="N990" s="102" t="s">
        <v>1806</v>
      </c>
      <c r="O990" s="104"/>
      <c r="P990" s="104"/>
      <c r="Q990" s="102"/>
      <c r="R990" s="104"/>
    </row>
    <row r="991" spans="1:18" ht="75">
      <c r="A991" s="102" t="s">
        <v>116</v>
      </c>
      <c r="B991" s="102" t="s">
        <v>2822</v>
      </c>
      <c r="C991" s="102" t="s">
        <v>1861</v>
      </c>
      <c r="D991" s="102" t="s">
        <v>1862</v>
      </c>
      <c r="E991" s="102" t="s">
        <v>2530</v>
      </c>
      <c r="F991" s="102" t="s">
        <v>2296</v>
      </c>
      <c r="G991" s="102" t="s">
        <v>2148</v>
      </c>
      <c r="H991" s="102" t="s">
        <v>1806</v>
      </c>
      <c r="I991" s="102" t="s">
        <v>1806</v>
      </c>
      <c r="J991" s="102" t="s">
        <v>1806</v>
      </c>
      <c r="K991" s="103" t="s">
        <v>1806</v>
      </c>
      <c r="L991" s="102" t="s">
        <v>1806</v>
      </c>
      <c r="M991" s="102" t="s">
        <v>1806</v>
      </c>
      <c r="N991" s="102" t="s">
        <v>1806</v>
      </c>
      <c r="O991" s="104"/>
      <c r="P991" s="104"/>
      <c r="Q991" s="102"/>
      <c r="R991" s="104"/>
    </row>
    <row r="992" spans="1:18" ht="75">
      <c r="A992" s="102" t="s">
        <v>116</v>
      </c>
      <c r="B992" s="102" t="s">
        <v>2822</v>
      </c>
      <c r="C992" s="102" t="s">
        <v>1861</v>
      </c>
      <c r="D992" s="102" t="s">
        <v>1862</v>
      </c>
      <c r="E992" s="102" t="s">
        <v>2531</v>
      </c>
      <c r="F992" s="102" t="s">
        <v>2532</v>
      </c>
      <c r="G992" s="102" t="s">
        <v>2148</v>
      </c>
      <c r="H992" s="102" t="s">
        <v>1806</v>
      </c>
      <c r="I992" s="102" t="s">
        <v>1806</v>
      </c>
      <c r="J992" s="102" t="s">
        <v>1806</v>
      </c>
      <c r="K992" s="103" t="s">
        <v>1806</v>
      </c>
      <c r="L992" s="102" t="s">
        <v>1806</v>
      </c>
      <c r="M992" s="102" t="s">
        <v>1806</v>
      </c>
      <c r="N992" s="102" t="s">
        <v>1806</v>
      </c>
      <c r="O992" s="104"/>
      <c r="P992" s="104"/>
      <c r="Q992" s="102"/>
      <c r="R992" s="104"/>
    </row>
    <row r="993" spans="1:18" ht="75">
      <c r="A993" s="102" t="s">
        <v>116</v>
      </c>
      <c r="B993" s="102" t="s">
        <v>2822</v>
      </c>
      <c r="C993" s="102" t="s">
        <v>1861</v>
      </c>
      <c r="D993" s="102" t="s">
        <v>1862</v>
      </c>
      <c r="E993" s="102" t="s">
        <v>2533</v>
      </c>
      <c r="F993" s="102" t="s">
        <v>2534</v>
      </c>
      <c r="G993" s="102" t="s">
        <v>2148</v>
      </c>
      <c r="H993" s="102" t="s">
        <v>1806</v>
      </c>
      <c r="I993" s="102" t="s">
        <v>1806</v>
      </c>
      <c r="J993" s="102" t="s">
        <v>1806</v>
      </c>
      <c r="K993" s="103" t="s">
        <v>1806</v>
      </c>
      <c r="L993" s="102" t="s">
        <v>1806</v>
      </c>
      <c r="M993" s="102" t="s">
        <v>1806</v>
      </c>
      <c r="N993" s="102" t="s">
        <v>1806</v>
      </c>
      <c r="O993" s="104"/>
      <c r="P993" s="104"/>
      <c r="Q993" s="102"/>
      <c r="R993" s="104"/>
    </row>
    <row r="994" spans="1:18" ht="75">
      <c r="A994" s="102" t="s">
        <v>116</v>
      </c>
      <c r="B994" s="102" t="s">
        <v>2822</v>
      </c>
      <c r="C994" s="102" t="s">
        <v>1861</v>
      </c>
      <c r="D994" s="102" t="s">
        <v>1862</v>
      </c>
      <c r="E994" s="102" t="s">
        <v>2535</v>
      </c>
      <c r="F994" s="102" t="s">
        <v>2536</v>
      </c>
      <c r="G994" s="102" t="s">
        <v>2148</v>
      </c>
      <c r="H994" s="102" t="s">
        <v>1806</v>
      </c>
      <c r="I994" s="102" t="s">
        <v>1806</v>
      </c>
      <c r="J994" s="102" t="s">
        <v>1806</v>
      </c>
      <c r="K994" s="103" t="s">
        <v>1806</v>
      </c>
      <c r="L994" s="102" t="s">
        <v>1806</v>
      </c>
      <c r="M994" s="102" t="s">
        <v>1806</v>
      </c>
      <c r="N994" s="102" t="s">
        <v>1806</v>
      </c>
      <c r="O994" s="104"/>
      <c r="P994" s="104"/>
      <c r="Q994" s="102"/>
      <c r="R994" s="104"/>
    </row>
    <row r="995" spans="1:18" ht="75">
      <c r="A995" s="102" t="s">
        <v>116</v>
      </c>
      <c r="B995" s="102" t="s">
        <v>2822</v>
      </c>
      <c r="C995" s="102" t="s">
        <v>1861</v>
      </c>
      <c r="D995" s="102" t="s">
        <v>1862</v>
      </c>
      <c r="E995" s="102" t="s">
        <v>2537</v>
      </c>
      <c r="F995" s="102" t="s">
        <v>2538</v>
      </c>
      <c r="G995" s="102" t="s">
        <v>2148</v>
      </c>
      <c r="H995" s="102" t="s">
        <v>1806</v>
      </c>
      <c r="I995" s="102" t="s">
        <v>1806</v>
      </c>
      <c r="J995" s="102" t="s">
        <v>1806</v>
      </c>
      <c r="K995" s="103" t="s">
        <v>1806</v>
      </c>
      <c r="L995" s="102" t="s">
        <v>1806</v>
      </c>
      <c r="M995" s="102" t="s">
        <v>1806</v>
      </c>
      <c r="N995" s="102" t="s">
        <v>1806</v>
      </c>
      <c r="O995" s="104"/>
      <c r="P995" s="104"/>
      <c r="Q995" s="102"/>
      <c r="R995" s="104"/>
    </row>
    <row r="996" spans="1:18" ht="75">
      <c r="A996" s="102" t="s">
        <v>116</v>
      </c>
      <c r="B996" s="102" t="s">
        <v>2822</v>
      </c>
      <c r="C996" s="102" t="s">
        <v>1861</v>
      </c>
      <c r="D996" s="102" t="s">
        <v>1862</v>
      </c>
      <c r="E996" s="102" t="s">
        <v>2539</v>
      </c>
      <c r="F996" s="102" t="s">
        <v>2540</v>
      </c>
      <c r="G996" s="102" t="s">
        <v>2148</v>
      </c>
      <c r="H996" s="102" t="s">
        <v>1806</v>
      </c>
      <c r="I996" s="102" t="s">
        <v>1806</v>
      </c>
      <c r="J996" s="102" t="s">
        <v>1806</v>
      </c>
      <c r="K996" s="103" t="s">
        <v>1806</v>
      </c>
      <c r="L996" s="102" t="s">
        <v>1806</v>
      </c>
      <c r="M996" s="102" t="s">
        <v>1806</v>
      </c>
      <c r="N996" s="102" t="s">
        <v>1806</v>
      </c>
      <c r="O996" s="104"/>
      <c r="P996" s="104"/>
      <c r="Q996" s="102"/>
      <c r="R996" s="104"/>
    </row>
    <row r="997" spans="1:18" ht="75">
      <c r="A997" s="102" t="s">
        <v>116</v>
      </c>
      <c r="B997" s="102" t="s">
        <v>2822</v>
      </c>
      <c r="C997" s="102" t="s">
        <v>1861</v>
      </c>
      <c r="D997" s="102" t="s">
        <v>1862</v>
      </c>
      <c r="E997" s="102" t="s">
        <v>2541</v>
      </c>
      <c r="F997" s="102" t="s">
        <v>2542</v>
      </c>
      <c r="G997" s="102" t="s">
        <v>2148</v>
      </c>
      <c r="H997" s="102" t="s">
        <v>1806</v>
      </c>
      <c r="I997" s="102" t="s">
        <v>1806</v>
      </c>
      <c r="J997" s="102" t="s">
        <v>1806</v>
      </c>
      <c r="K997" s="103" t="s">
        <v>1806</v>
      </c>
      <c r="L997" s="102" t="s">
        <v>1806</v>
      </c>
      <c r="M997" s="102" t="s">
        <v>1806</v>
      </c>
      <c r="N997" s="102" t="s">
        <v>1806</v>
      </c>
      <c r="O997" s="104"/>
      <c r="P997" s="104"/>
      <c r="Q997" s="102"/>
      <c r="R997" s="104"/>
    </row>
    <row r="998" spans="1:18" ht="90">
      <c r="A998" s="102" t="s">
        <v>116</v>
      </c>
      <c r="B998" s="102" t="s">
        <v>2822</v>
      </c>
      <c r="C998" s="102" t="s">
        <v>2543</v>
      </c>
      <c r="D998" s="102" t="s">
        <v>1862</v>
      </c>
      <c r="E998" s="102" t="s">
        <v>1869</v>
      </c>
      <c r="F998" s="102" t="s">
        <v>1870</v>
      </c>
      <c r="G998" s="102" t="s">
        <v>1865</v>
      </c>
      <c r="H998" s="102" t="s">
        <v>1806</v>
      </c>
      <c r="I998" s="102" t="s">
        <v>1806</v>
      </c>
      <c r="J998" s="102" t="s">
        <v>1806</v>
      </c>
      <c r="K998" s="103" t="s">
        <v>1806</v>
      </c>
      <c r="L998" s="102" t="s">
        <v>1806</v>
      </c>
      <c r="M998" s="102" t="s">
        <v>1806</v>
      </c>
      <c r="N998" s="102" t="s">
        <v>1806</v>
      </c>
      <c r="O998" s="104"/>
      <c r="P998" s="104"/>
      <c r="Q998" s="102"/>
      <c r="R998" s="104"/>
    </row>
    <row r="999" spans="1:18" ht="90">
      <c r="A999" s="102" t="s">
        <v>116</v>
      </c>
      <c r="B999" s="102" t="s">
        <v>2822</v>
      </c>
      <c r="C999" s="102" t="s">
        <v>2543</v>
      </c>
      <c r="D999" s="102" t="s">
        <v>1862</v>
      </c>
      <c r="E999" s="102" t="s">
        <v>1871</v>
      </c>
      <c r="F999" s="102" t="s">
        <v>1872</v>
      </c>
      <c r="G999" s="102" t="s">
        <v>1865</v>
      </c>
      <c r="H999" s="102" t="s">
        <v>1806</v>
      </c>
      <c r="I999" s="102" t="s">
        <v>1806</v>
      </c>
      <c r="J999" s="102" t="s">
        <v>1806</v>
      </c>
      <c r="K999" s="103" t="s">
        <v>1806</v>
      </c>
      <c r="L999" s="102" t="s">
        <v>1806</v>
      </c>
      <c r="M999" s="102" t="s">
        <v>1866</v>
      </c>
      <c r="N999" s="102" t="s">
        <v>1806</v>
      </c>
      <c r="O999" s="104" t="s">
        <v>2559</v>
      </c>
      <c r="P999" s="104" t="s">
        <v>1950</v>
      </c>
      <c r="Q999" s="102"/>
      <c r="R999" s="104"/>
    </row>
    <row r="1000" spans="1:18" ht="60">
      <c r="A1000" s="102" t="s">
        <v>116</v>
      </c>
      <c r="B1000" s="102" t="s">
        <v>2822</v>
      </c>
      <c r="C1000" s="102" t="s">
        <v>2543</v>
      </c>
      <c r="D1000" s="102" t="s">
        <v>1862</v>
      </c>
      <c r="E1000" s="102" t="s">
        <v>1873</v>
      </c>
      <c r="F1000" s="102" t="s">
        <v>1874</v>
      </c>
      <c r="G1000" s="102" t="s">
        <v>1865</v>
      </c>
      <c r="H1000" s="102" t="s">
        <v>1806</v>
      </c>
      <c r="I1000" s="102" t="s">
        <v>1806</v>
      </c>
      <c r="J1000" s="102" t="s">
        <v>1806</v>
      </c>
      <c r="K1000" s="103" t="s">
        <v>1806</v>
      </c>
      <c r="L1000" s="102" t="s">
        <v>1806</v>
      </c>
      <c r="M1000" s="102" t="s">
        <v>1866</v>
      </c>
      <c r="N1000" s="102" t="s">
        <v>1806</v>
      </c>
      <c r="O1000" s="104" t="s">
        <v>2559</v>
      </c>
      <c r="P1000" s="104" t="s">
        <v>1950</v>
      </c>
      <c r="Q1000" s="102"/>
      <c r="R1000" s="104"/>
    </row>
    <row r="1001" spans="1:18" ht="90">
      <c r="A1001" s="102" t="s">
        <v>116</v>
      </c>
      <c r="B1001" s="102" t="s">
        <v>2822</v>
      </c>
      <c r="C1001" s="102" t="s">
        <v>2543</v>
      </c>
      <c r="D1001" s="102" t="s">
        <v>1862</v>
      </c>
      <c r="E1001" s="102" t="s">
        <v>1875</v>
      </c>
      <c r="F1001" s="102" t="s">
        <v>1876</v>
      </c>
      <c r="G1001" s="102" t="s">
        <v>1865</v>
      </c>
      <c r="H1001" s="102" t="s">
        <v>1806</v>
      </c>
      <c r="I1001" s="102" t="s">
        <v>1806</v>
      </c>
      <c r="J1001" s="102" t="s">
        <v>1806</v>
      </c>
      <c r="K1001" s="103" t="s">
        <v>1806</v>
      </c>
      <c r="L1001" s="102" t="s">
        <v>1806</v>
      </c>
      <c r="M1001" s="102" t="s">
        <v>1806</v>
      </c>
      <c r="N1001" s="102" t="s">
        <v>1806</v>
      </c>
      <c r="O1001" s="104"/>
      <c r="P1001" s="104"/>
      <c r="Q1001" s="102"/>
      <c r="R1001" s="104"/>
    </row>
    <row r="1002" spans="1:18" ht="90">
      <c r="A1002" s="102" t="s">
        <v>116</v>
      </c>
      <c r="B1002" s="102" t="s">
        <v>2822</v>
      </c>
      <c r="C1002" s="102" t="s">
        <v>2543</v>
      </c>
      <c r="D1002" s="102" t="s">
        <v>1862</v>
      </c>
      <c r="E1002" s="102" t="s">
        <v>1877</v>
      </c>
      <c r="F1002" s="102" t="s">
        <v>1878</v>
      </c>
      <c r="G1002" s="102" t="s">
        <v>1865</v>
      </c>
      <c r="H1002" s="102" t="s">
        <v>1806</v>
      </c>
      <c r="I1002" s="102" t="s">
        <v>1806</v>
      </c>
      <c r="J1002" s="102" t="s">
        <v>1806</v>
      </c>
      <c r="K1002" s="103" t="s">
        <v>1806</v>
      </c>
      <c r="L1002" s="102" t="s">
        <v>1806</v>
      </c>
      <c r="M1002" s="102" t="s">
        <v>1806</v>
      </c>
      <c r="N1002" s="102" t="s">
        <v>1806</v>
      </c>
      <c r="O1002" s="104"/>
      <c r="P1002" s="104"/>
      <c r="Q1002" s="102"/>
      <c r="R1002" s="104"/>
    </row>
    <row r="1003" spans="1:18" ht="90">
      <c r="A1003" s="102" t="s">
        <v>116</v>
      </c>
      <c r="B1003" s="102" t="s">
        <v>2822</v>
      </c>
      <c r="C1003" s="102" t="s">
        <v>2543</v>
      </c>
      <c r="D1003" s="102" t="s">
        <v>1862</v>
      </c>
      <c r="E1003" s="102" t="s">
        <v>1881</v>
      </c>
      <c r="F1003" s="102" t="s">
        <v>1882</v>
      </c>
      <c r="G1003" s="102" t="s">
        <v>1865</v>
      </c>
      <c r="H1003" s="102" t="s">
        <v>1806</v>
      </c>
      <c r="I1003" s="102" t="s">
        <v>1806</v>
      </c>
      <c r="J1003" s="102" t="s">
        <v>1806</v>
      </c>
      <c r="K1003" s="103" t="s">
        <v>1806</v>
      </c>
      <c r="L1003" s="102" t="s">
        <v>1806</v>
      </c>
      <c r="M1003" s="102" t="s">
        <v>1806</v>
      </c>
      <c r="N1003" s="102" t="s">
        <v>1806</v>
      </c>
      <c r="O1003" s="104"/>
      <c r="P1003" s="104"/>
      <c r="Q1003" s="102"/>
      <c r="R1003" s="104"/>
    </row>
    <row r="1004" spans="1:18" ht="90">
      <c r="A1004" s="102" t="s">
        <v>116</v>
      </c>
      <c r="B1004" s="102" t="s">
        <v>2822</v>
      </c>
      <c r="C1004" s="102" t="s">
        <v>2543</v>
      </c>
      <c r="D1004" s="102" t="s">
        <v>1862</v>
      </c>
      <c r="E1004" s="102" t="s">
        <v>1883</v>
      </c>
      <c r="F1004" s="102" t="s">
        <v>1884</v>
      </c>
      <c r="G1004" s="102" t="s">
        <v>1865</v>
      </c>
      <c r="H1004" s="102" t="s">
        <v>1806</v>
      </c>
      <c r="I1004" s="102" t="s">
        <v>1806</v>
      </c>
      <c r="J1004" s="102" t="s">
        <v>1806</v>
      </c>
      <c r="K1004" s="103" t="s">
        <v>1806</v>
      </c>
      <c r="L1004" s="102" t="s">
        <v>1806</v>
      </c>
      <c r="M1004" s="102" t="s">
        <v>1806</v>
      </c>
      <c r="N1004" s="102" t="s">
        <v>1806</v>
      </c>
      <c r="O1004" s="104"/>
      <c r="P1004" s="104"/>
      <c r="Q1004" s="102"/>
      <c r="R1004" s="104"/>
    </row>
    <row r="1005" spans="1:18" ht="120">
      <c r="A1005" s="102" t="s">
        <v>116</v>
      </c>
      <c r="B1005" s="102" t="s">
        <v>2822</v>
      </c>
      <c r="C1005" s="102" t="s">
        <v>2543</v>
      </c>
      <c r="D1005" s="102" t="s">
        <v>1862</v>
      </c>
      <c r="E1005" s="102" t="s">
        <v>1885</v>
      </c>
      <c r="F1005" s="102" t="s">
        <v>1886</v>
      </c>
      <c r="G1005" s="102" t="s">
        <v>1865</v>
      </c>
      <c r="H1005" s="102" t="s">
        <v>1806</v>
      </c>
      <c r="I1005" s="102" t="s">
        <v>1806</v>
      </c>
      <c r="J1005" s="102" t="s">
        <v>1806</v>
      </c>
      <c r="K1005" s="103" t="s">
        <v>1806</v>
      </c>
      <c r="L1005" s="102" t="s">
        <v>1806</v>
      </c>
      <c r="M1005" s="102" t="s">
        <v>1806</v>
      </c>
      <c r="N1005" s="102" t="s">
        <v>1806</v>
      </c>
      <c r="O1005" s="104"/>
      <c r="P1005" s="104"/>
      <c r="Q1005" s="102"/>
      <c r="R1005" s="104"/>
    </row>
    <row r="1006" spans="1:18" ht="195">
      <c r="A1006" s="102" t="s">
        <v>116</v>
      </c>
      <c r="B1006" s="102" t="s">
        <v>2822</v>
      </c>
      <c r="C1006" s="102" t="s">
        <v>2543</v>
      </c>
      <c r="D1006" s="102" t="s">
        <v>1862</v>
      </c>
      <c r="E1006" s="102" t="s">
        <v>1887</v>
      </c>
      <c r="F1006" s="102" t="s">
        <v>1888</v>
      </c>
      <c r="G1006" s="102" t="s">
        <v>1865</v>
      </c>
      <c r="H1006" s="102" t="s">
        <v>1806</v>
      </c>
      <c r="I1006" s="102" t="s">
        <v>1806</v>
      </c>
      <c r="J1006" s="102" t="s">
        <v>1806</v>
      </c>
      <c r="K1006" s="103" t="s">
        <v>1806</v>
      </c>
      <c r="L1006" s="102" t="s">
        <v>1806</v>
      </c>
      <c r="M1006" s="102" t="s">
        <v>1806</v>
      </c>
      <c r="N1006" s="102" t="s">
        <v>1806</v>
      </c>
      <c r="O1006" s="104"/>
      <c r="P1006" s="104"/>
      <c r="Q1006" s="102"/>
      <c r="R1006" s="104"/>
    </row>
    <row r="1007" spans="1:18" ht="180">
      <c r="A1007" s="102" t="s">
        <v>116</v>
      </c>
      <c r="B1007" s="102" t="s">
        <v>2822</v>
      </c>
      <c r="C1007" s="102" t="s">
        <v>2543</v>
      </c>
      <c r="D1007" s="102" t="s">
        <v>1862</v>
      </c>
      <c r="E1007" s="102" t="s">
        <v>1889</v>
      </c>
      <c r="F1007" s="102" t="s">
        <v>1890</v>
      </c>
      <c r="G1007" s="102" t="s">
        <v>1865</v>
      </c>
      <c r="H1007" s="102" t="s">
        <v>1806</v>
      </c>
      <c r="I1007" s="102" t="s">
        <v>1806</v>
      </c>
      <c r="J1007" s="102" t="s">
        <v>1806</v>
      </c>
      <c r="K1007" s="103" t="s">
        <v>1806</v>
      </c>
      <c r="L1007" s="102" t="s">
        <v>1806</v>
      </c>
      <c r="M1007" s="102" t="s">
        <v>1806</v>
      </c>
      <c r="N1007" s="102" t="s">
        <v>1806</v>
      </c>
      <c r="O1007" s="104"/>
      <c r="P1007" s="104"/>
      <c r="Q1007" s="102"/>
      <c r="R1007" s="104"/>
    </row>
    <row r="1008" spans="1:18" ht="105">
      <c r="A1008" s="102" t="s">
        <v>116</v>
      </c>
      <c r="B1008" s="102" t="s">
        <v>2822</v>
      </c>
      <c r="C1008" s="102" t="s">
        <v>2543</v>
      </c>
      <c r="D1008" s="102" t="s">
        <v>1862</v>
      </c>
      <c r="E1008" s="102" t="s">
        <v>1891</v>
      </c>
      <c r="F1008" s="102" t="s">
        <v>1892</v>
      </c>
      <c r="G1008" s="102" t="s">
        <v>1865</v>
      </c>
      <c r="H1008" s="102" t="s">
        <v>1806</v>
      </c>
      <c r="I1008" s="102" t="s">
        <v>1806</v>
      </c>
      <c r="J1008" s="102" t="s">
        <v>1806</v>
      </c>
      <c r="K1008" s="103" t="s">
        <v>1806</v>
      </c>
      <c r="L1008" s="102" t="s">
        <v>1806</v>
      </c>
      <c r="M1008" s="102" t="s">
        <v>1806</v>
      </c>
      <c r="N1008" s="102" t="s">
        <v>1806</v>
      </c>
      <c r="O1008" s="104"/>
      <c r="P1008" s="104"/>
      <c r="Q1008" s="102"/>
      <c r="R1008" s="104"/>
    </row>
    <row r="1009" spans="1:18" ht="120">
      <c r="A1009" s="102" t="s">
        <v>116</v>
      </c>
      <c r="B1009" s="102" t="s">
        <v>2822</v>
      </c>
      <c r="C1009" s="102" t="s">
        <v>2543</v>
      </c>
      <c r="D1009" s="102" t="s">
        <v>1862</v>
      </c>
      <c r="E1009" s="102" t="s">
        <v>1893</v>
      </c>
      <c r="F1009" s="102" t="s">
        <v>1894</v>
      </c>
      <c r="G1009" s="102" t="s">
        <v>1865</v>
      </c>
      <c r="H1009" s="102" t="s">
        <v>1806</v>
      </c>
      <c r="I1009" s="102" t="s">
        <v>1806</v>
      </c>
      <c r="J1009" s="102" t="s">
        <v>1806</v>
      </c>
      <c r="K1009" s="103" t="s">
        <v>1806</v>
      </c>
      <c r="L1009" s="102" t="s">
        <v>1806</v>
      </c>
      <c r="M1009" s="102" t="s">
        <v>1806</v>
      </c>
      <c r="N1009" s="102" t="s">
        <v>1806</v>
      </c>
      <c r="O1009" s="104"/>
      <c r="P1009" s="104"/>
      <c r="Q1009" s="102"/>
      <c r="R1009" s="104"/>
    </row>
    <row r="1010" spans="1:18" ht="105">
      <c r="A1010" s="102" t="s">
        <v>116</v>
      </c>
      <c r="B1010" s="102" t="s">
        <v>2822</v>
      </c>
      <c r="C1010" s="102" t="s">
        <v>2543</v>
      </c>
      <c r="D1010" s="102" t="s">
        <v>1862</v>
      </c>
      <c r="E1010" s="102" t="s">
        <v>1895</v>
      </c>
      <c r="F1010" s="102" t="s">
        <v>1896</v>
      </c>
      <c r="G1010" s="102" t="s">
        <v>1865</v>
      </c>
      <c r="H1010" s="102" t="s">
        <v>1806</v>
      </c>
      <c r="I1010" s="102" t="s">
        <v>1806</v>
      </c>
      <c r="J1010" s="102" t="s">
        <v>1806</v>
      </c>
      <c r="K1010" s="103" t="s">
        <v>1806</v>
      </c>
      <c r="L1010" s="102" t="s">
        <v>1806</v>
      </c>
      <c r="M1010" s="102" t="s">
        <v>1806</v>
      </c>
      <c r="N1010" s="102" t="s">
        <v>1806</v>
      </c>
      <c r="O1010" s="104"/>
      <c r="P1010" s="104"/>
      <c r="Q1010" s="102"/>
      <c r="R1010" s="104"/>
    </row>
    <row r="1011" spans="1:18" ht="135">
      <c r="A1011" s="102" t="s">
        <v>116</v>
      </c>
      <c r="B1011" s="102" t="s">
        <v>2822</v>
      </c>
      <c r="C1011" s="102" t="s">
        <v>2543</v>
      </c>
      <c r="D1011" s="102" t="s">
        <v>1862</v>
      </c>
      <c r="E1011" s="102" t="s">
        <v>1897</v>
      </c>
      <c r="F1011" s="102" t="s">
        <v>1898</v>
      </c>
      <c r="G1011" s="102" t="s">
        <v>1865</v>
      </c>
      <c r="H1011" s="102" t="s">
        <v>1806</v>
      </c>
      <c r="I1011" s="102" t="s">
        <v>1806</v>
      </c>
      <c r="J1011" s="102" t="s">
        <v>1806</v>
      </c>
      <c r="K1011" s="103" t="s">
        <v>1806</v>
      </c>
      <c r="L1011" s="102" t="s">
        <v>1806</v>
      </c>
      <c r="M1011" s="102" t="s">
        <v>1806</v>
      </c>
      <c r="N1011" s="102" t="s">
        <v>1806</v>
      </c>
      <c r="O1011" s="104"/>
      <c r="P1011" s="104"/>
      <c r="Q1011" s="102"/>
      <c r="R1011" s="104"/>
    </row>
    <row r="1012" spans="1:18" ht="120">
      <c r="A1012" s="102" t="s">
        <v>116</v>
      </c>
      <c r="B1012" s="102" t="s">
        <v>2822</v>
      </c>
      <c r="C1012" s="102" t="s">
        <v>2543</v>
      </c>
      <c r="D1012" s="102" t="s">
        <v>1862</v>
      </c>
      <c r="E1012" s="102" t="s">
        <v>1899</v>
      </c>
      <c r="F1012" s="102" t="s">
        <v>1900</v>
      </c>
      <c r="G1012" s="102" t="s">
        <v>1865</v>
      </c>
      <c r="H1012" s="102" t="s">
        <v>1806</v>
      </c>
      <c r="I1012" s="102" t="s">
        <v>1806</v>
      </c>
      <c r="J1012" s="102" t="s">
        <v>1806</v>
      </c>
      <c r="K1012" s="103" t="s">
        <v>1806</v>
      </c>
      <c r="L1012" s="102" t="s">
        <v>1806</v>
      </c>
      <c r="M1012" s="102" t="s">
        <v>1806</v>
      </c>
      <c r="N1012" s="102" t="s">
        <v>1806</v>
      </c>
      <c r="O1012" s="104"/>
      <c r="P1012" s="104"/>
      <c r="Q1012" s="102"/>
      <c r="R1012" s="104"/>
    </row>
    <row r="1013" spans="1:18" ht="90">
      <c r="A1013" s="102" t="s">
        <v>116</v>
      </c>
      <c r="B1013" s="102" t="s">
        <v>2822</v>
      </c>
      <c r="C1013" s="102" t="s">
        <v>2543</v>
      </c>
      <c r="D1013" s="102" t="s">
        <v>1862</v>
      </c>
      <c r="E1013" s="102" t="s">
        <v>1901</v>
      </c>
      <c r="F1013" s="102" t="s">
        <v>1902</v>
      </c>
      <c r="G1013" s="102" t="s">
        <v>1865</v>
      </c>
      <c r="H1013" s="102" t="s">
        <v>1806</v>
      </c>
      <c r="I1013" s="102" t="s">
        <v>1806</v>
      </c>
      <c r="J1013" s="102" t="s">
        <v>1806</v>
      </c>
      <c r="K1013" s="103" t="s">
        <v>1806</v>
      </c>
      <c r="L1013" s="102" t="s">
        <v>1806</v>
      </c>
      <c r="M1013" s="102" t="s">
        <v>1806</v>
      </c>
      <c r="N1013" s="102" t="s">
        <v>1806</v>
      </c>
      <c r="O1013" s="104"/>
      <c r="P1013" s="104"/>
      <c r="Q1013" s="102"/>
      <c r="R1013" s="104"/>
    </row>
    <row r="1014" spans="1:18" ht="135">
      <c r="A1014" s="102" t="s">
        <v>116</v>
      </c>
      <c r="B1014" s="102" t="s">
        <v>2822</v>
      </c>
      <c r="C1014" s="102" t="s">
        <v>2543</v>
      </c>
      <c r="D1014" s="102" t="s">
        <v>1862</v>
      </c>
      <c r="E1014" s="102" t="s">
        <v>1903</v>
      </c>
      <c r="F1014" s="102" t="s">
        <v>1904</v>
      </c>
      <c r="G1014" s="102" t="s">
        <v>1865</v>
      </c>
      <c r="H1014" s="102" t="s">
        <v>1806</v>
      </c>
      <c r="I1014" s="102" t="s">
        <v>1806</v>
      </c>
      <c r="J1014" s="102" t="s">
        <v>1806</v>
      </c>
      <c r="K1014" s="103" t="s">
        <v>1806</v>
      </c>
      <c r="L1014" s="102" t="s">
        <v>1806</v>
      </c>
      <c r="M1014" s="102" t="s">
        <v>1806</v>
      </c>
      <c r="N1014" s="102" t="s">
        <v>1806</v>
      </c>
      <c r="O1014" s="104"/>
      <c r="P1014" s="104"/>
      <c r="Q1014" s="102"/>
      <c r="R1014" s="104"/>
    </row>
    <row r="1015" spans="1:18" ht="120">
      <c r="A1015" s="102" t="s">
        <v>116</v>
      </c>
      <c r="B1015" s="102" t="s">
        <v>2822</v>
      </c>
      <c r="C1015" s="102" t="s">
        <v>2543</v>
      </c>
      <c r="D1015" s="102" t="s">
        <v>1862</v>
      </c>
      <c r="E1015" s="102" t="s">
        <v>1905</v>
      </c>
      <c r="F1015" s="102" t="s">
        <v>1906</v>
      </c>
      <c r="G1015" s="102" t="s">
        <v>1865</v>
      </c>
      <c r="H1015" s="102" t="s">
        <v>1806</v>
      </c>
      <c r="I1015" s="102" t="s">
        <v>1806</v>
      </c>
      <c r="J1015" s="102" t="s">
        <v>1806</v>
      </c>
      <c r="K1015" s="103" t="s">
        <v>1806</v>
      </c>
      <c r="L1015" s="102" t="s">
        <v>1806</v>
      </c>
      <c r="M1015" s="102" t="s">
        <v>1806</v>
      </c>
      <c r="N1015" s="102" t="s">
        <v>1806</v>
      </c>
      <c r="O1015" s="104"/>
      <c r="P1015" s="104"/>
      <c r="Q1015" s="102"/>
      <c r="R1015" s="104"/>
    </row>
    <row r="1016" spans="1:18" ht="90">
      <c r="A1016" s="102" t="s">
        <v>116</v>
      </c>
      <c r="B1016" s="102" t="s">
        <v>2822</v>
      </c>
      <c r="C1016" s="102" t="s">
        <v>2543</v>
      </c>
      <c r="D1016" s="102" t="s">
        <v>1862</v>
      </c>
      <c r="E1016" s="102" t="s">
        <v>1907</v>
      </c>
      <c r="F1016" s="102" t="s">
        <v>1908</v>
      </c>
      <c r="G1016" s="102" t="s">
        <v>1865</v>
      </c>
      <c r="H1016" s="102" t="s">
        <v>1806</v>
      </c>
      <c r="I1016" s="102" t="s">
        <v>1806</v>
      </c>
      <c r="J1016" s="102" t="s">
        <v>1806</v>
      </c>
      <c r="K1016" s="103" t="s">
        <v>1806</v>
      </c>
      <c r="L1016" s="102" t="s">
        <v>1806</v>
      </c>
      <c r="M1016" s="102" t="s">
        <v>1806</v>
      </c>
      <c r="N1016" s="102" t="s">
        <v>1806</v>
      </c>
      <c r="O1016" s="104"/>
      <c r="P1016" s="104"/>
      <c r="Q1016" s="102"/>
      <c r="R1016" s="104"/>
    </row>
    <row r="1017" spans="1:18" ht="90">
      <c r="A1017" s="102" t="s">
        <v>116</v>
      </c>
      <c r="B1017" s="102" t="s">
        <v>2822</v>
      </c>
      <c r="C1017" s="102" t="s">
        <v>2543</v>
      </c>
      <c r="D1017" s="102" t="s">
        <v>1862</v>
      </c>
      <c r="E1017" s="102" t="s">
        <v>1909</v>
      </c>
      <c r="F1017" s="102" t="s">
        <v>1910</v>
      </c>
      <c r="G1017" s="102" t="s">
        <v>1865</v>
      </c>
      <c r="H1017" s="102" t="s">
        <v>1806</v>
      </c>
      <c r="I1017" s="102" t="s">
        <v>1806</v>
      </c>
      <c r="J1017" s="102" t="s">
        <v>1806</v>
      </c>
      <c r="K1017" s="103" t="s">
        <v>1806</v>
      </c>
      <c r="L1017" s="102" t="s">
        <v>1806</v>
      </c>
      <c r="M1017" s="102" t="s">
        <v>1806</v>
      </c>
      <c r="N1017" s="102" t="s">
        <v>1806</v>
      </c>
      <c r="O1017" s="104"/>
      <c r="P1017" s="104"/>
      <c r="Q1017" s="102"/>
      <c r="R1017" s="104"/>
    </row>
    <row r="1018" spans="1:18" ht="90">
      <c r="A1018" s="102" t="s">
        <v>116</v>
      </c>
      <c r="B1018" s="102" t="s">
        <v>2822</v>
      </c>
      <c r="C1018" s="102" t="s">
        <v>2543</v>
      </c>
      <c r="D1018" s="102" t="s">
        <v>1862</v>
      </c>
      <c r="E1018" s="102" t="s">
        <v>1911</v>
      </c>
      <c r="F1018" s="102" t="s">
        <v>1912</v>
      </c>
      <c r="G1018" s="102" t="s">
        <v>1865</v>
      </c>
      <c r="H1018" s="102" t="s">
        <v>1806</v>
      </c>
      <c r="I1018" s="102" t="s">
        <v>1806</v>
      </c>
      <c r="J1018" s="102" t="s">
        <v>1806</v>
      </c>
      <c r="K1018" s="103" t="s">
        <v>1806</v>
      </c>
      <c r="L1018" s="102" t="s">
        <v>1806</v>
      </c>
      <c r="M1018" s="102" t="s">
        <v>1806</v>
      </c>
      <c r="N1018" s="102" t="s">
        <v>1806</v>
      </c>
      <c r="O1018" s="104"/>
      <c r="P1018" s="104"/>
      <c r="Q1018" s="102"/>
      <c r="R1018" s="104"/>
    </row>
    <row r="1019" spans="1:18" ht="90">
      <c r="A1019" s="102" t="s">
        <v>116</v>
      </c>
      <c r="B1019" s="102" t="s">
        <v>2822</v>
      </c>
      <c r="C1019" s="102" t="s">
        <v>2543</v>
      </c>
      <c r="D1019" s="102" t="s">
        <v>1862</v>
      </c>
      <c r="E1019" s="102" t="s">
        <v>1913</v>
      </c>
      <c r="F1019" s="102" t="s">
        <v>1914</v>
      </c>
      <c r="G1019" s="102" t="s">
        <v>1865</v>
      </c>
      <c r="H1019" s="102" t="s">
        <v>1806</v>
      </c>
      <c r="I1019" s="102" t="s">
        <v>1806</v>
      </c>
      <c r="J1019" s="102" t="s">
        <v>1806</v>
      </c>
      <c r="K1019" s="103" t="s">
        <v>1806</v>
      </c>
      <c r="L1019" s="102" t="s">
        <v>1806</v>
      </c>
      <c r="M1019" s="102" t="s">
        <v>1806</v>
      </c>
      <c r="N1019" s="102" t="s">
        <v>1806</v>
      </c>
      <c r="O1019" s="104"/>
      <c r="P1019" s="104"/>
      <c r="Q1019" s="102"/>
      <c r="R1019" s="104"/>
    </row>
    <row r="1020" spans="1:18" ht="90">
      <c r="A1020" s="102" t="s">
        <v>116</v>
      </c>
      <c r="B1020" s="102" t="s">
        <v>2822</v>
      </c>
      <c r="C1020" s="102" t="s">
        <v>2543</v>
      </c>
      <c r="D1020" s="102" t="s">
        <v>1862</v>
      </c>
      <c r="E1020" s="102" t="s">
        <v>1916</v>
      </c>
      <c r="F1020" s="102" t="s">
        <v>1917</v>
      </c>
      <c r="G1020" s="102" t="s">
        <v>1865</v>
      </c>
      <c r="H1020" s="102" t="s">
        <v>1806</v>
      </c>
      <c r="I1020" s="102" t="s">
        <v>1806</v>
      </c>
      <c r="J1020" s="102" t="s">
        <v>1806</v>
      </c>
      <c r="K1020" s="103" t="s">
        <v>1806</v>
      </c>
      <c r="L1020" s="102" t="s">
        <v>1806</v>
      </c>
      <c r="M1020" s="102" t="s">
        <v>1806</v>
      </c>
      <c r="N1020" s="102" t="s">
        <v>1806</v>
      </c>
      <c r="O1020" s="104"/>
      <c r="P1020" s="104"/>
      <c r="Q1020" s="102"/>
      <c r="R1020" s="104"/>
    </row>
    <row r="1021" spans="1:18" ht="165">
      <c r="A1021" s="102" t="s">
        <v>116</v>
      </c>
      <c r="B1021" s="102" t="s">
        <v>2822</v>
      </c>
      <c r="C1021" s="102" t="s">
        <v>2543</v>
      </c>
      <c r="D1021" s="102" t="s">
        <v>1862</v>
      </c>
      <c r="E1021" s="102" t="s">
        <v>1918</v>
      </c>
      <c r="F1021" s="102" t="s">
        <v>1919</v>
      </c>
      <c r="G1021" s="102" t="s">
        <v>1865</v>
      </c>
      <c r="H1021" s="102" t="s">
        <v>1806</v>
      </c>
      <c r="I1021" s="102" t="s">
        <v>1806</v>
      </c>
      <c r="J1021" s="102" t="s">
        <v>1806</v>
      </c>
      <c r="K1021" s="103" t="s">
        <v>1806</v>
      </c>
      <c r="L1021" s="102" t="s">
        <v>1806</v>
      </c>
      <c r="M1021" s="102" t="s">
        <v>1806</v>
      </c>
      <c r="N1021" s="102" t="s">
        <v>1806</v>
      </c>
      <c r="O1021" s="104"/>
      <c r="P1021" s="104"/>
      <c r="Q1021" s="102"/>
      <c r="R1021" s="104"/>
    </row>
    <row r="1022" spans="1:18" ht="90">
      <c r="A1022" s="102" t="s">
        <v>116</v>
      </c>
      <c r="B1022" s="102" t="s">
        <v>2822</v>
      </c>
      <c r="C1022" s="102" t="s">
        <v>2543</v>
      </c>
      <c r="D1022" s="102" t="s">
        <v>1862</v>
      </c>
      <c r="E1022" s="102" t="s">
        <v>1920</v>
      </c>
      <c r="F1022" s="102" t="s">
        <v>1921</v>
      </c>
      <c r="G1022" s="102" t="s">
        <v>1865</v>
      </c>
      <c r="H1022" s="102" t="s">
        <v>1806</v>
      </c>
      <c r="I1022" s="102" t="s">
        <v>1806</v>
      </c>
      <c r="J1022" s="102" t="s">
        <v>1806</v>
      </c>
      <c r="K1022" s="103" t="s">
        <v>1806</v>
      </c>
      <c r="L1022" s="102" t="s">
        <v>1806</v>
      </c>
      <c r="M1022" s="102" t="s">
        <v>1806</v>
      </c>
      <c r="N1022" s="102" t="s">
        <v>1806</v>
      </c>
      <c r="O1022" s="104"/>
      <c r="P1022" s="104"/>
      <c r="Q1022" s="102"/>
      <c r="R1022" s="104"/>
    </row>
    <row r="1023" spans="1:18" ht="90">
      <c r="A1023" s="102" t="s">
        <v>116</v>
      </c>
      <c r="B1023" s="102" t="s">
        <v>2822</v>
      </c>
      <c r="C1023" s="102" t="s">
        <v>2543</v>
      </c>
      <c r="D1023" s="102" t="s">
        <v>1862</v>
      </c>
      <c r="E1023" s="102" t="s">
        <v>1922</v>
      </c>
      <c r="F1023" s="102" t="s">
        <v>1923</v>
      </c>
      <c r="G1023" s="102" t="s">
        <v>1865</v>
      </c>
      <c r="H1023" s="102" t="s">
        <v>1806</v>
      </c>
      <c r="I1023" s="102" t="s">
        <v>1806</v>
      </c>
      <c r="J1023" s="102" t="s">
        <v>1806</v>
      </c>
      <c r="K1023" s="103" t="s">
        <v>1806</v>
      </c>
      <c r="L1023" s="102" t="s">
        <v>1806</v>
      </c>
      <c r="M1023" s="102" t="s">
        <v>1806</v>
      </c>
      <c r="N1023" s="102" t="s">
        <v>1806</v>
      </c>
      <c r="O1023" s="104"/>
      <c r="P1023" s="104"/>
      <c r="Q1023" s="102"/>
      <c r="R1023" s="104"/>
    </row>
    <row r="1024" spans="1:18" ht="105">
      <c r="A1024" s="102" t="s">
        <v>116</v>
      </c>
      <c r="B1024" s="102" t="s">
        <v>2822</v>
      </c>
      <c r="C1024" s="102" t="s">
        <v>2543</v>
      </c>
      <c r="D1024" s="102" t="s">
        <v>1862</v>
      </c>
      <c r="E1024" s="102" t="s">
        <v>1924</v>
      </c>
      <c r="F1024" s="102" t="s">
        <v>1925</v>
      </c>
      <c r="G1024" s="102" t="s">
        <v>1865</v>
      </c>
      <c r="H1024" s="102" t="s">
        <v>1806</v>
      </c>
      <c r="I1024" s="102" t="s">
        <v>1806</v>
      </c>
      <c r="J1024" s="102" t="s">
        <v>1806</v>
      </c>
      <c r="K1024" s="103" t="s">
        <v>1806</v>
      </c>
      <c r="L1024" s="102" t="s">
        <v>1806</v>
      </c>
      <c r="M1024" s="102" t="s">
        <v>1806</v>
      </c>
      <c r="N1024" s="102" t="s">
        <v>1806</v>
      </c>
      <c r="O1024" s="104"/>
      <c r="P1024" s="104"/>
      <c r="Q1024" s="102"/>
      <c r="R1024" s="104"/>
    </row>
    <row r="1025" spans="1:18" ht="120">
      <c r="A1025" s="102" t="s">
        <v>116</v>
      </c>
      <c r="B1025" s="102" t="s">
        <v>2822</v>
      </c>
      <c r="C1025" s="102" t="s">
        <v>2543</v>
      </c>
      <c r="D1025" s="102" t="s">
        <v>1862</v>
      </c>
      <c r="E1025" s="102" t="s">
        <v>1926</v>
      </c>
      <c r="F1025" s="102" t="s">
        <v>1927</v>
      </c>
      <c r="G1025" s="102" t="s">
        <v>1865</v>
      </c>
      <c r="H1025" s="102" t="s">
        <v>1806</v>
      </c>
      <c r="I1025" s="102" t="s">
        <v>1806</v>
      </c>
      <c r="J1025" s="102" t="s">
        <v>1806</v>
      </c>
      <c r="K1025" s="103" t="s">
        <v>1806</v>
      </c>
      <c r="L1025" s="102" t="s">
        <v>1806</v>
      </c>
      <c r="M1025" s="102" t="s">
        <v>1806</v>
      </c>
      <c r="N1025" s="102" t="s">
        <v>1806</v>
      </c>
      <c r="O1025" s="104"/>
      <c r="P1025" s="104"/>
      <c r="Q1025" s="102"/>
      <c r="R1025" s="104"/>
    </row>
    <row r="1026" spans="1:18" ht="135">
      <c r="A1026" s="102" t="s">
        <v>116</v>
      </c>
      <c r="B1026" s="102" t="s">
        <v>2822</v>
      </c>
      <c r="C1026" s="102" t="s">
        <v>2543</v>
      </c>
      <c r="D1026" s="102" t="s">
        <v>1862</v>
      </c>
      <c r="E1026" s="102" t="s">
        <v>1928</v>
      </c>
      <c r="F1026" s="102" t="s">
        <v>1929</v>
      </c>
      <c r="G1026" s="102" t="s">
        <v>1865</v>
      </c>
      <c r="H1026" s="102" t="s">
        <v>1806</v>
      </c>
      <c r="I1026" s="102" t="s">
        <v>1806</v>
      </c>
      <c r="J1026" s="102" t="s">
        <v>1806</v>
      </c>
      <c r="K1026" s="103" t="s">
        <v>1806</v>
      </c>
      <c r="L1026" s="102" t="s">
        <v>1806</v>
      </c>
      <c r="M1026" s="102" t="s">
        <v>1806</v>
      </c>
      <c r="N1026" s="102" t="s">
        <v>1806</v>
      </c>
      <c r="O1026" s="104"/>
      <c r="P1026" s="104"/>
      <c r="Q1026" s="102"/>
      <c r="R1026" s="104"/>
    </row>
    <row r="1027" spans="1:18" ht="90">
      <c r="A1027" s="102" t="s">
        <v>116</v>
      </c>
      <c r="B1027" s="102" t="s">
        <v>2822</v>
      </c>
      <c r="C1027" s="102" t="s">
        <v>2543</v>
      </c>
      <c r="D1027" s="102" t="s">
        <v>1862</v>
      </c>
      <c r="E1027" s="102" t="s">
        <v>1931</v>
      </c>
      <c r="F1027" s="102" t="s">
        <v>1932</v>
      </c>
      <c r="G1027" s="102" t="s">
        <v>1865</v>
      </c>
      <c r="H1027" s="102" t="s">
        <v>1806</v>
      </c>
      <c r="I1027" s="102" t="s">
        <v>1806</v>
      </c>
      <c r="J1027" s="102" t="s">
        <v>1806</v>
      </c>
      <c r="K1027" s="103" t="s">
        <v>1806</v>
      </c>
      <c r="L1027" s="102" t="s">
        <v>1806</v>
      </c>
      <c r="M1027" s="102" t="s">
        <v>1866</v>
      </c>
      <c r="N1027" s="102" t="s">
        <v>1806</v>
      </c>
      <c r="O1027" s="104" t="s">
        <v>2559</v>
      </c>
      <c r="P1027" s="104" t="s">
        <v>1950</v>
      </c>
      <c r="Q1027" s="102"/>
      <c r="R1027" s="104"/>
    </row>
    <row r="1028" spans="1:18" ht="90">
      <c r="A1028" s="102" t="s">
        <v>116</v>
      </c>
      <c r="B1028" s="102" t="s">
        <v>2822</v>
      </c>
      <c r="C1028" s="102" t="s">
        <v>2543</v>
      </c>
      <c r="D1028" s="102" t="s">
        <v>1862</v>
      </c>
      <c r="E1028" s="102" t="s">
        <v>1933</v>
      </c>
      <c r="F1028" s="102" t="s">
        <v>1934</v>
      </c>
      <c r="G1028" s="102" t="s">
        <v>1865</v>
      </c>
      <c r="H1028" s="102" t="s">
        <v>1806</v>
      </c>
      <c r="I1028" s="102" t="s">
        <v>1806</v>
      </c>
      <c r="J1028" s="102" t="s">
        <v>1806</v>
      </c>
      <c r="K1028" s="103" t="s">
        <v>1806</v>
      </c>
      <c r="L1028" s="102" t="s">
        <v>1806</v>
      </c>
      <c r="M1028" s="102" t="s">
        <v>1806</v>
      </c>
      <c r="N1028" s="102" t="s">
        <v>1806</v>
      </c>
      <c r="O1028" s="104"/>
      <c r="P1028" s="104"/>
      <c r="Q1028" s="102"/>
      <c r="R1028" s="104"/>
    </row>
    <row r="1029" spans="1:18" ht="165">
      <c r="A1029" s="102" t="s">
        <v>116</v>
      </c>
      <c r="B1029" s="102" t="s">
        <v>2822</v>
      </c>
      <c r="C1029" s="102" t="s">
        <v>2543</v>
      </c>
      <c r="D1029" s="102" t="s">
        <v>1862</v>
      </c>
      <c r="E1029" s="102" t="s">
        <v>1935</v>
      </c>
      <c r="F1029" s="102" t="s">
        <v>1936</v>
      </c>
      <c r="G1029" s="102" t="s">
        <v>1865</v>
      </c>
      <c r="H1029" s="102" t="s">
        <v>1806</v>
      </c>
      <c r="I1029" s="102" t="s">
        <v>1806</v>
      </c>
      <c r="J1029" s="102" t="s">
        <v>1806</v>
      </c>
      <c r="K1029" s="103" t="s">
        <v>1806</v>
      </c>
      <c r="L1029" s="102" t="s">
        <v>1806</v>
      </c>
      <c r="M1029" s="102" t="s">
        <v>1806</v>
      </c>
      <c r="N1029" s="102" t="s">
        <v>1806</v>
      </c>
      <c r="O1029" s="104"/>
      <c r="P1029" s="104"/>
      <c r="Q1029" s="102"/>
      <c r="R1029" s="104"/>
    </row>
    <row r="1030" spans="1:18" ht="90">
      <c r="A1030" s="102" t="s">
        <v>116</v>
      </c>
      <c r="B1030" s="102" t="s">
        <v>2822</v>
      </c>
      <c r="C1030" s="102" t="s">
        <v>2543</v>
      </c>
      <c r="D1030" s="102" t="s">
        <v>1862</v>
      </c>
      <c r="E1030" s="102" t="s">
        <v>1937</v>
      </c>
      <c r="F1030" s="102" t="s">
        <v>1938</v>
      </c>
      <c r="G1030" s="102" t="s">
        <v>1865</v>
      </c>
      <c r="H1030" s="102" t="s">
        <v>1806</v>
      </c>
      <c r="I1030" s="102" t="s">
        <v>1806</v>
      </c>
      <c r="J1030" s="102" t="s">
        <v>1806</v>
      </c>
      <c r="K1030" s="103" t="s">
        <v>1806</v>
      </c>
      <c r="L1030" s="102" t="s">
        <v>1806</v>
      </c>
      <c r="M1030" s="102" t="s">
        <v>1806</v>
      </c>
      <c r="N1030" s="102" t="s">
        <v>1806</v>
      </c>
      <c r="O1030" s="104"/>
      <c r="P1030" s="104"/>
      <c r="Q1030" s="102"/>
      <c r="R1030" s="104"/>
    </row>
    <row r="1031" spans="1:18" ht="90">
      <c r="A1031" s="102" t="s">
        <v>116</v>
      </c>
      <c r="B1031" s="102" t="s">
        <v>2822</v>
      </c>
      <c r="C1031" s="102" t="s">
        <v>2543</v>
      </c>
      <c r="D1031" s="102" t="s">
        <v>1862</v>
      </c>
      <c r="E1031" s="102" t="s">
        <v>1939</v>
      </c>
      <c r="F1031" s="102" t="s">
        <v>1940</v>
      </c>
      <c r="G1031" s="102" t="s">
        <v>1865</v>
      </c>
      <c r="H1031" s="102" t="s">
        <v>1806</v>
      </c>
      <c r="I1031" s="102" t="s">
        <v>1806</v>
      </c>
      <c r="J1031" s="102" t="s">
        <v>1806</v>
      </c>
      <c r="K1031" s="103" t="s">
        <v>1806</v>
      </c>
      <c r="L1031" s="102" t="s">
        <v>1806</v>
      </c>
      <c r="M1031" s="102" t="s">
        <v>1806</v>
      </c>
      <c r="N1031" s="102" t="s">
        <v>1806</v>
      </c>
      <c r="O1031" s="104"/>
      <c r="P1031" s="104"/>
      <c r="Q1031" s="102"/>
      <c r="R1031" s="104"/>
    </row>
    <row r="1032" spans="1:18" ht="90">
      <c r="A1032" s="102" t="s">
        <v>116</v>
      </c>
      <c r="B1032" s="102" t="s">
        <v>2822</v>
      </c>
      <c r="C1032" s="102" t="s">
        <v>2543</v>
      </c>
      <c r="D1032" s="102" t="s">
        <v>1862</v>
      </c>
      <c r="E1032" s="102" t="s">
        <v>1941</v>
      </c>
      <c r="F1032" s="102" t="s">
        <v>1942</v>
      </c>
      <c r="G1032" s="102" t="s">
        <v>1865</v>
      </c>
      <c r="H1032" s="102" t="s">
        <v>1806</v>
      </c>
      <c r="I1032" s="102" t="s">
        <v>1806</v>
      </c>
      <c r="J1032" s="102" t="s">
        <v>1806</v>
      </c>
      <c r="K1032" s="103" t="s">
        <v>1806</v>
      </c>
      <c r="L1032" s="102" t="s">
        <v>1806</v>
      </c>
      <c r="M1032" s="102" t="s">
        <v>1806</v>
      </c>
      <c r="N1032" s="102" t="s">
        <v>1806</v>
      </c>
      <c r="O1032" s="104"/>
      <c r="P1032" s="104"/>
      <c r="Q1032" s="102"/>
      <c r="R1032" s="104"/>
    </row>
    <row r="1033" spans="1:18" ht="90">
      <c r="A1033" s="102" t="s">
        <v>116</v>
      </c>
      <c r="B1033" s="102" t="s">
        <v>2822</v>
      </c>
      <c r="C1033" s="102" t="s">
        <v>2543</v>
      </c>
      <c r="D1033" s="102" t="s">
        <v>1862</v>
      </c>
      <c r="E1033" s="102" t="s">
        <v>1943</v>
      </c>
      <c r="F1033" s="102" t="s">
        <v>1944</v>
      </c>
      <c r="G1033" s="102" t="s">
        <v>1865</v>
      </c>
      <c r="H1033" s="102" t="s">
        <v>1806</v>
      </c>
      <c r="I1033" s="102" t="s">
        <v>1806</v>
      </c>
      <c r="J1033" s="102" t="s">
        <v>1806</v>
      </c>
      <c r="K1033" s="103" t="s">
        <v>1806</v>
      </c>
      <c r="L1033" s="102" t="s">
        <v>1806</v>
      </c>
      <c r="M1033" s="102" t="s">
        <v>1806</v>
      </c>
      <c r="N1033" s="102" t="s">
        <v>1806</v>
      </c>
      <c r="O1033" s="104"/>
      <c r="P1033" s="104"/>
      <c r="Q1033" s="102"/>
      <c r="R1033" s="104"/>
    </row>
    <row r="1034" spans="1:18" ht="90">
      <c r="A1034" s="102" t="s">
        <v>116</v>
      </c>
      <c r="B1034" s="102" t="s">
        <v>2822</v>
      </c>
      <c r="C1034" s="102" t="s">
        <v>2543</v>
      </c>
      <c r="D1034" s="102" t="s">
        <v>1862</v>
      </c>
      <c r="E1034" s="102" t="s">
        <v>1945</v>
      </c>
      <c r="F1034" s="102" t="s">
        <v>1946</v>
      </c>
      <c r="G1034" s="102" t="s">
        <v>1865</v>
      </c>
      <c r="H1034" s="102" t="s">
        <v>1806</v>
      </c>
      <c r="I1034" s="102" t="s">
        <v>1806</v>
      </c>
      <c r="J1034" s="102" t="s">
        <v>1806</v>
      </c>
      <c r="K1034" s="103" t="s">
        <v>1806</v>
      </c>
      <c r="L1034" s="102" t="s">
        <v>1806</v>
      </c>
      <c r="M1034" s="102" t="s">
        <v>1806</v>
      </c>
      <c r="N1034" s="102" t="s">
        <v>1806</v>
      </c>
      <c r="O1034" s="104"/>
      <c r="P1034" s="104"/>
      <c r="Q1034" s="102"/>
      <c r="R1034" s="104"/>
    </row>
    <row r="1035" spans="1:18" ht="90">
      <c r="A1035" s="102" t="s">
        <v>116</v>
      </c>
      <c r="B1035" s="102" t="s">
        <v>2822</v>
      </c>
      <c r="C1035" s="102" t="s">
        <v>2543</v>
      </c>
      <c r="D1035" s="102" t="s">
        <v>1862</v>
      </c>
      <c r="E1035" s="102" t="s">
        <v>1947</v>
      </c>
      <c r="F1035" s="102" t="s">
        <v>1948</v>
      </c>
      <c r="G1035" s="102" t="s">
        <v>1865</v>
      </c>
      <c r="H1035" s="102" t="s">
        <v>1806</v>
      </c>
      <c r="I1035" s="102" t="s">
        <v>1806</v>
      </c>
      <c r="J1035" s="102" t="s">
        <v>1806</v>
      </c>
      <c r="K1035" s="103" t="s">
        <v>1806</v>
      </c>
      <c r="L1035" s="102" t="s">
        <v>1806</v>
      </c>
      <c r="M1035" s="102" t="s">
        <v>1806</v>
      </c>
      <c r="N1035" s="102" t="s">
        <v>1806</v>
      </c>
      <c r="O1035" s="104"/>
      <c r="P1035" s="104"/>
      <c r="Q1035" s="102"/>
      <c r="R1035" s="104"/>
    </row>
    <row r="1036" spans="1:18" ht="90">
      <c r="A1036" s="102" t="s">
        <v>116</v>
      </c>
      <c r="B1036" s="102" t="s">
        <v>2822</v>
      </c>
      <c r="C1036" s="102" t="s">
        <v>2543</v>
      </c>
      <c r="D1036" s="102" t="s">
        <v>1862</v>
      </c>
      <c r="E1036" s="102" t="s">
        <v>1951</v>
      </c>
      <c r="F1036" s="102" t="s">
        <v>1952</v>
      </c>
      <c r="G1036" s="102" t="s">
        <v>1865</v>
      </c>
      <c r="H1036" s="102" t="s">
        <v>1806</v>
      </c>
      <c r="I1036" s="102" t="s">
        <v>1806</v>
      </c>
      <c r="J1036" s="102" t="s">
        <v>1806</v>
      </c>
      <c r="K1036" s="103" t="s">
        <v>1806</v>
      </c>
      <c r="L1036" s="102" t="s">
        <v>1806</v>
      </c>
      <c r="M1036" s="102" t="s">
        <v>1806</v>
      </c>
      <c r="N1036" s="102" t="s">
        <v>1806</v>
      </c>
      <c r="O1036" s="104"/>
      <c r="P1036" s="104"/>
      <c r="Q1036" s="102"/>
      <c r="R1036" s="104"/>
    </row>
    <row r="1037" spans="1:18" ht="90">
      <c r="A1037" s="102" t="s">
        <v>116</v>
      </c>
      <c r="B1037" s="102" t="s">
        <v>2822</v>
      </c>
      <c r="C1037" s="102" t="s">
        <v>2543</v>
      </c>
      <c r="D1037" s="102" t="s">
        <v>1862</v>
      </c>
      <c r="E1037" s="102" t="s">
        <v>1953</v>
      </c>
      <c r="F1037" s="102" t="s">
        <v>1954</v>
      </c>
      <c r="G1037" s="102" t="s">
        <v>1865</v>
      </c>
      <c r="H1037" s="102" t="s">
        <v>1806</v>
      </c>
      <c r="I1037" s="102" t="s">
        <v>1806</v>
      </c>
      <c r="J1037" s="102" t="s">
        <v>1806</v>
      </c>
      <c r="K1037" s="103" t="s">
        <v>1806</v>
      </c>
      <c r="L1037" s="102" t="s">
        <v>1806</v>
      </c>
      <c r="M1037" s="102" t="s">
        <v>1806</v>
      </c>
      <c r="N1037" s="102" t="s">
        <v>1806</v>
      </c>
      <c r="O1037" s="104"/>
      <c r="P1037" s="104"/>
      <c r="Q1037" s="102"/>
      <c r="R1037" s="104"/>
    </row>
    <row r="1038" spans="1:18" ht="90">
      <c r="A1038" s="102" t="s">
        <v>116</v>
      </c>
      <c r="B1038" s="102" t="s">
        <v>2822</v>
      </c>
      <c r="C1038" s="102" t="s">
        <v>2543</v>
      </c>
      <c r="D1038" s="102" t="s">
        <v>1862</v>
      </c>
      <c r="E1038" s="102" t="s">
        <v>1955</v>
      </c>
      <c r="F1038" s="102" t="s">
        <v>1956</v>
      </c>
      <c r="G1038" s="102" t="s">
        <v>1865</v>
      </c>
      <c r="H1038" s="102" t="s">
        <v>1806</v>
      </c>
      <c r="I1038" s="102" t="s">
        <v>1806</v>
      </c>
      <c r="J1038" s="102" t="s">
        <v>1806</v>
      </c>
      <c r="K1038" s="103" t="s">
        <v>1806</v>
      </c>
      <c r="L1038" s="102" t="s">
        <v>1806</v>
      </c>
      <c r="M1038" s="102" t="s">
        <v>1806</v>
      </c>
      <c r="N1038" s="102" t="s">
        <v>1806</v>
      </c>
      <c r="O1038" s="104"/>
      <c r="P1038" s="104"/>
      <c r="Q1038" s="102"/>
      <c r="R1038" s="104"/>
    </row>
    <row r="1039" spans="1:18" ht="90">
      <c r="A1039" s="102" t="s">
        <v>116</v>
      </c>
      <c r="B1039" s="102" t="s">
        <v>2822</v>
      </c>
      <c r="C1039" s="102" t="s">
        <v>2543</v>
      </c>
      <c r="D1039" s="102" t="s">
        <v>1862</v>
      </c>
      <c r="E1039" s="102" t="s">
        <v>1959</v>
      </c>
      <c r="F1039" s="102" t="s">
        <v>1960</v>
      </c>
      <c r="G1039" s="102" t="s">
        <v>1865</v>
      </c>
      <c r="H1039" s="102" t="s">
        <v>1806</v>
      </c>
      <c r="I1039" s="102" t="s">
        <v>1806</v>
      </c>
      <c r="J1039" s="102" t="s">
        <v>1806</v>
      </c>
      <c r="K1039" s="103" t="s">
        <v>1806</v>
      </c>
      <c r="L1039" s="102" t="s">
        <v>1806</v>
      </c>
      <c r="M1039" s="102" t="s">
        <v>1806</v>
      </c>
      <c r="N1039" s="102" t="s">
        <v>1806</v>
      </c>
      <c r="O1039" s="104"/>
      <c r="P1039" s="104"/>
      <c r="Q1039" s="102"/>
      <c r="R1039" s="104"/>
    </row>
    <row r="1040" spans="1:18" ht="90">
      <c r="A1040" s="102" t="s">
        <v>116</v>
      </c>
      <c r="B1040" s="102" t="s">
        <v>2822</v>
      </c>
      <c r="C1040" s="102" t="s">
        <v>2543</v>
      </c>
      <c r="D1040" s="102" t="s">
        <v>1862</v>
      </c>
      <c r="E1040" s="102" t="s">
        <v>1961</v>
      </c>
      <c r="F1040" s="102" t="s">
        <v>1962</v>
      </c>
      <c r="G1040" s="102" t="s">
        <v>1865</v>
      </c>
      <c r="H1040" s="102" t="s">
        <v>1806</v>
      </c>
      <c r="I1040" s="102" t="s">
        <v>1806</v>
      </c>
      <c r="J1040" s="102" t="s">
        <v>1806</v>
      </c>
      <c r="K1040" s="103" t="s">
        <v>1806</v>
      </c>
      <c r="L1040" s="102" t="s">
        <v>1806</v>
      </c>
      <c r="M1040" s="102" t="s">
        <v>1806</v>
      </c>
      <c r="N1040" s="102" t="s">
        <v>1806</v>
      </c>
      <c r="O1040" s="104"/>
      <c r="P1040" s="104"/>
      <c r="Q1040" s="102"/>
      <c r="R1040" s="104"/>
    </row>
    <row r="1041" spans="1:18" ht="90">
      <c r="A1041" s="102" t="s">
        <v>116</v>
      </c>
      <c r="B1041" s="102" t="s">
        <v>2822</v>
      </c>
      <c r="C1041" s="102" t="s">
        <v>2543</v>
      </c>
      <c r="D1041" s="102" t="s">
        <v>1862</v>
      </c>
      <c r="E1041" s="102" t="s">
        <v>1965</v>
      </c>
      <c r="F1041" s="102" t="s">
        <v>1966</v>
      </c>
      <c r="G1041" s="102" t="s">
        <v>1865</v>
      </c>
      <c r="H1041" s="102" t="s">
        <v>1806</v>
      </c>
      <c r="I1041" s="102" t="s">
        <v>1806</v>
      </c>
      <c r="J1041" s="102" t="s">
        <v>1806</v>
      </c>
      <c r="K1041" s="103" t="s">
        <v>1806</v>
      </c>
      <c r="L1041" s="102" t="s">
        <v>1806</v>
      </c>
      <c r="M1041" s="102" t="s">
        <v>1806</v>
      </c>
      <c r="N1041" s="102" t="s">
        <v>1806</v>
      </c>
      <c r="O1041" s="104"/>
      <c r="P1041" s="104"/>
      <c r="Q1041" s="102"/>
      <c r="R1041" s="104"/>
    </row>
    <row r="1042" spans="1:18" ht="90">
      <c r="A1042" s="102" t="s">
        <v>116</v>
      </c>
      <c r="B1042" s="102" t="s">
        <v>2822</v>
      </c>
      <c r="C1042" s="102" t="s">
        <v>2543</v>
      </c>
      <c r="D1042" s="102" t="s">
        <v>1862</v>
      </c>
      <c r="E1042" s="102" t="s">
        <v>1969</v>
      </c>
      <c r="F1042" s="102" t="s">
        <v>1970</v>
      </c>
      <c r="G1042" s="102" t="s">
        <v>1865</v>
      </c>
      <c r="H1042" s="102" t="s">
        <v>1806</v>
      </c>
      <c r="I1042" s="102" t="s">
        <v>1806</v>
      </c>
      <c r="J1042" s="102" t="s">
        <v>1806</v>
      </c>
      <c r="K1042" s="103" t="s">
        <v>1806</v>
      </c>
      <c r="L1042" s="102" t="s">
        <v>1806</v>
      </c>
      <c r="M1042" s="102" t="s">
        <v>1806</v>
      </c>
      <c r="N1042" s="102" t="s">
        <v>1806</v>
      </c>
      <c r="O1042" s="104"/>
      <c r="P1042" s="104"/>
      <c r="Q1042" s="102"/>
      <c r="R1042" s="104"/>
    </row>
    <row r="1043" spans="1:18" ht="90">
      <c r="A1043" s="102" t="s">
        <v>116</v>
      </c>
      <c r="B1043" s="102" t="s">
        <v>2822</v>
      </c>
      <c r="C1043" s="102" t="s">
        <v>2543</v>
      </c>
      <c r="D1043" s="102" t="s">
        <v>1862</v>
      </c>
      <c r="E1043" s="102" t="s">
        <v>1972</v>
      </c>
      <c r="F1043" s="102" t="s">
        <v>1973</v>
      </c>
      <c r="G1043" s="102" t="s">
        <v>1865</v>
      </c>
      <c r="H1043" s="102" t="s">
        <v>1806</v>
      </c>
      <c r="I1043" s="102" t="s">
        <v>1806</v>
      </c>
      <c r="J1043" s="102" t="s">
        <v>1806</v>
      </c>
      <c r="K1043" s="103" t="s">
        <v>1806</v>
      </c>
      <c r="L1043" s="102" t="s">
        <v>1806</v>
      </c>
      <c r="M1043" s="102" t="s">
        <v>1806</v>
      </c>
      <c r="N1043" s="102" t="s">
        <v>1806</v>
      </c>
      <c r="O1043" s="104"/>
      <c r="P1043" s="104"/>
      <c r="Q1043" s="102"/>
      <c r="R1043" s="104"/>
    </row>
    <row r="1044" spans="1:18" ht="90">
      <c r="A1044" s="102" t="s">
        <v>116</v>
      </c>
      <c r="B1044" s="102" t="s">
        <v>2822</v>
      </c>
      <c r="C1044" s="102" t="s">
        <v>2543</v>
      </c>
      <c r="D1044" s="102" t="s">
        <v>1862</v>
      </c>
      <c r="E1044" s="102" t="s">
        <v>1974</v>
      </c>
      <c r="F1044" s="102" t="s">
        <v>1975</v>
      </c>
      <c r="G1044" s="102" t="s">
        <v>1865</v>
      </c>
      <c r="H1044" s="102" t="s">
        <v>1806</v>
      </c>
      <c r="I1044" s="102" t="s">
        <v>1806</v>
      </c>
      <c r="J1044" s="102" t="s">
        <v>1806</v>
      </c>
      <c r="K1044" s="103" t="s">
        <v>1806</v>
      </c>
      <c r="L1044" s="102" t="s">
        <v>1806</v>
      </c>
      <c r="M1044" s="102" t="s">
        <v>1806</v>
      </c>
      <c r="N1044" s="102" t="s">
        <v>1806</v>
      </c>
      <c r="O1044" s="104"/>
      <c r="P1044" s="104"/>
      <c r="Q1044" s="102"/>
      <c r="R1044" s="104"/>
    </row>
    <row r="1045" spans="1:18" ht="90">
      <c r="A1045" s="102" t="s">
        <v>116</v>
      </c>
      <c r="B1045" s="102" t="s">
        <v>2822</v>
      </c>
      <c r="C1045" s="102" t="s">
        <v>2543</v>
      </c>
      <c r="D1045" s="102" t="s">
        <v>1862</v>
      </c>
      <c r="E1045" s="102" t="s">
        <v>1976</v>
      </c>
      <c r="F1045" s="102" t="s">
        <v>1977</v>
      </c>
      <c r="G1045" s="102" t="s">
        <v>1865</v>
      </c>
      <c r="H1045" s="102" t="s">
        <v>1806</v>
      </c>
      <c r="I1045" s="102" t="s">
        <v>1806</v>
      </c>
      <c r="J1045" s="102" t="s">
        <v>1806</v>
      </c>
      <c r="K1045" s="103" t="s">
        <v>1806</v>
      </c>
      <c r="L1045" s="102" t="s">
        <v>1806</v>
      </c>
      <c r="M1045" s="102" t="s">
        <v>1806</v>
      </c>
      <c r="N1045" s="102" t="s">
        <v>1806</v>
      </c>
      <c r="O1045" s="104"/>
      <c r="P1045" s="104"/>
      <c r="Q1045" s="102"/>
      <c r="R1045" s="104"/>
    </row>
    <row r="1046" spans="1:18" ht="90">
      <c r="A1046" s="102" t="s">
        <v>116</v>
      </c>
      <c r="B1046" s="102" t="s">
        <v>2822</v>
      </c>
      <c r="C1046" s="102" t="s">
        <v>2543</v>
      </c>
      <c r="D1046" s="102" t="s">
        <v>1862</v>
      </c>
      <c r="E1046" s="102" t="s">
        <v>1978</v>
      </c>
      <c r="F1046" s="102" t="s">
        <v>1979</v>
      </c>
      <c r="G1046" s="102" t="s">
        <v>1865</v>
      </c>
      <c r="H1046" s="102" t="s">
        <v>1806</v>
      </c>
      <c r="I1046" s="102" t="s">
        <v>1806</v>
      </c>
      <c r="J1046" s="102" t="s">
        <v>1806</v>
      </c>
      <c r="K1046" s="103" t="s">
        <v>1806</v>
      </c>
      <c r="L1046" s="102" t="s">
        <v>1806</v>
      </c>
      <c r="M1046" s="102" t="s">
        <v>1806</v>
      </c>
      <c r="N1046" s="102" t="s">
        <v>1806</v>
      </c>
      <c r="O1046" s="104"/>
      <c r="P1046" s="104"/>
      <c r="Q1046" s="102"/>
      <c r="R1046" s="104"/>
    </row>
    <row r="1047" spans="1:18" ht="90">
      <c r="A1047" s="102" t="s">
        <v>116</v>
      </c>
      <c r="B1047" s="102" t="s">
        <v>2822</v>
      </c>
      <c r="C1047" s="102" t="s">
        <v>2543</v>
      </c>
      <c r="D1047" s="102" t="s">
        <v>1862</v>
      </c>
      <c r="E1047" s="102" t="s">
        <v>1980</v>
      </c>
      <c r="F1047" s="102" t="s">
        <v>1981</v>
      </c>
      <c r="G1047" s="102" t="s">
        <v>1865</v>
      </c>
      <c r="H1047" s="102" t="s">
        <v>1806</v>
      </c>
      <c r="I1047" s="102" t="s">
        <v>1806</v>
      </c>
      <c r="J1047" s="102" t="s">
        <v>1806</v>
      </c>
      <c r="K1047" s="103" t="s">
        <v>1806</v>
      </c>
      <c r="L1047" s="102" t="s">
        <v>1806</v>
      </c>
      <c r="M1047" s="102" t="s">
        <v>1806</v>
      </c>
      <c r="N1047" s="102" t="s">
        <v>1806</v>
      </c>
      <c r="O1047" s="104"/>
      <c r="P1047" s="104"/>
      <c r="Q1047" s="102"/>
      <c r="R1047" s="104"/>
    </row>
    <row r="1048" spans="1:18" ht="90">
      <c r="A1048" s="102" t="s">
        <v>116</v>
      </c>
      <c r="B1048" s="102" t="s">
        <v>2822</v>
      </c>
      <c r="C1048" s="102" t="s">
        <v>2543</v>
      </c>
      <c r="D1048" s="102" t="s">
        <v>1862</v>
      </c>
      <c r="E1048" s="102" t="s">
        <v>1982</v>
      </c>
      <c r="F1048" s="102" t="s">
        <v>1983</v>
      </c>
      <c r="G1048" s="102" t="s">
        <v>1865</v>
      </c>
      <c r="H1048" s="102" t="s">
        <v>1806</v>
      </c>
      <c r="I1048" s="102" t="s">
        <v>1806</v>
      </c>
      <c r="J1048" s="102" t="s">
        <v>1806</v>
      </c>
      <c r="K1048" s="103" t="s">
        <v>1806</v>
      </c>
      <c r="L1048" s="102" t="s">
        <v>1806</v>
      </c>
      <c r="M1048" s="102" t="s">
        <v>1806</v>
      </c>
      <c r="N1048" s="102" t="s">
        <v>1806</v>
      </c>
      <c r="O1048" s="104"/>
      <c r="P1048" s="104"/>
      <c r="Q1048" s="102"/>
      <c r="R1048" s="104"/>
    </row>
    <row r="1049" spans="1:18" ht="90">
      <c r="A1049" s="102" t="s">
        <v>116</v>
      </c>
      <c r="B1049" s="102" t="s">
        <v>2822</v>
      </c>
      <c r="C1049" s="102" t="s">
        <v>2543</v>
      </c>
      <c r="D1049" s="102" t="s">
        <v>1862</v>
      </c>
      <c r="E1049" s="102" t="s">
        <v>1984</v>
      </c>
      <c r="F1049" s="102" t="s">
        <v>1985</v>
      </c>
      <c r="G1049" s="102" t="s">
        <v>1865</v>
      </c>
      <c r="H1049" s="102" t="s">
        <v>1806</v>
      </c>
      <c r="I1049" s="102" t="s">
        <v>1806</v>
      </c>
      <c r="J1049" s="102" t="s">
        <v>1806</v>
      </c>
      <c r="K1049" s="103" t="s">
        <v>1806</v>
      </c>
      <c r="L1049" s="102" t="s">
        <v>1806</v>
      </c>
      <c r="M1049" s="102" t="s">
        <v>1806</v>
      </c>
      <c r="N1049" s="102" t="s">
        <v>1806</v>
      </c>
      <c r="O1049" s="104"/>
      <c r="P1049" s="104"/>
      <c r="Q1049" s="102"/>
      <c r="R1049" s="104"/>
    </row>
    <row r="1050" spans="1:18" ht="90">
      <c r="A1050" s="102" t="s">
        <v>116</v>
      </c>
      <c r="B1050" s="102" t="s">
        <v>2822</v>
      </c>
      <c r="C1050" s="102" t="s">
        <v>2543</v>
      </c>
      <c r="D1050" s="102" t="s">
        <v>1862</v>
      </c>
      <c r="E1050" s="102" t="s">
        <v>1986</v>
      </c>
      <c r="F1050" s="102" t="s">
        <v>1987</v>
      </c>
      <c r="G1050" s="102" t="s">
        <v>1865</v>
      </c>
      <c r="H1050" s="102" t="s">
        <v>1806</v>
      </c>
      <c r="I1050" s="102" t="s">
        <v>1806</v>
      </c>
      <c r="J1050" s="102" t="s">
        <v>1806</v>
      </c>
      <c r="K1050" s="103" t="s">
        <v>1806</v>
      </c>
      <c r="L1050" s="102" t="s">
        <v>1806</v>
      </c>
      <c r="M1050" s="102" t="s">
        <v>1806</v>
      </c>
      <c r="N1050" s="102" t="s">
        <v>1806</v>
      </c>
      <c r="O1050" s="104"/>
      <c r="P1050" s="104"/>
      <c r="Q1050" s="102"/>
      <c r="R1050" s="104"/>
    </row>
    <row r="1051" spans="1:18" ht="135">
      <c r="A1051" s="102" t="s">
        <v>116</v>
      </c>
      <c r="B1051" s="102" t="s">
        <v>2822</v>
      </c>
      <c r="C1051" s="102" t="s">
        <v>2543</v>
      </c>
      <c r="D1051" s="102" t="s">
        <v>1862</v>
      </c>
      <c r="E1051" s="102" t="s">
        <v>1988</v>
      </c>
      <c r="F1051" s="102" t="s">
        <v>1989</v>
      </c>
      <c r="G1051" s="102" t="s">
        <v>1865</v>
      </c>
      <c r="H1051" s="102" t="s">
        <v>1806</v>
      </c>
      <c r="I1051" s="102" t="s">
        <v>1806</v>
      </c>
      <c r="J1051" s="102" t="s">
        <v>1806</v>
      </c>
      <c r="K1051" s="103" t="s">
        <v>1806</v>
      </c>
      <c r="L1051" s="102" t="s">
        <v>1806</v>
      </c>
      <c r="M1051" s="102" t="s">
        <v>1806</v>
      </c>
      <c r="N1051" s="102" t="s">
        <v>1806</v>
      </c>
      <c r="O1051" s="104"/>
      <c r="P1051" s="104"/>
      <c r="Q1051" s="102"/>
      <c r="R1051" s="104"/>
    </row>
    <row r="1052" spans="1:18" ht="90">
      <c r="A1052" s="102" t="s">
        <v>116</v>
      </c>
      <c r="B1052" s="102" t="s">
        <v>2822</v>
      </c>
      <c r="C1052" s="102" t="s">
        <v>2543</v>
      </c>
      <c r="D1052" s="102" t="s">
        <v>1862</v>
      </c>
      <c r="E1052" s="102" t="s">
        <v>1990</v>
      </c>
      <c r="F1052" s="102" t="s">
        <v>1991</v>
      </c>
      <c r="G1052" s="102" t="s">
        <v>1865</v>
      </c>
      <c r="H1052" s="102" t="s">
        <v>1806</v>
      </c>
      <c r="I1052" s="102" t="s">
        <v>1806</v>
      </c>
      <c r="J1052" s="102" t="s">
        <v>1806</v>
      </c>
      <c r="K1052" s="103" t="s">
        <v>1806</v>
      </c>
      <c r="L1052" s="102" t="s">
        <v>1806</v>
      </c>
      <c r="M1052" s="102" t="s">
        <v>1806</v>
      </c>
      <c r="N1052" s="102" t="s">
        <v>1806</v>
      </c>
      <c r="O1052" s="104"/>
      <c r="P1052" s="104"/>
      <c r="Q1052" s="102"/>
      <c r="R1052" s="104"/>
    </row>
    <row r="1053" spans="1:18" ht="105">
      <c r="A1053" s="102" t="s">
        <v>116</v>
      </c>
      <c r="B1053" s="102" t="s">
        <v>2822</v>
      </c>
      <c r="C1053" s="102" t="s">
        <v>2543</v>
      </c>
      <c r="D1053" s="102" t="s">
        <v>1862</v>
      </c>
      <c r="E1053" s="102" t="s">
        <v>1992</v>
      </c>
      <c r="F1053" s="102" t="s">
        <v>1993</v>
      </c>
      <c r="G1053" s="102" t="s">
        <v>1865</v>
      </c>
      <c r="H1053" s="102" t="s">
        <v>1806</v>
      </c>
      <c r="I1053" s="102" t="s">
        <v>1806</v>
      </c>
      <c r="J1053" s="102" t="s">
        <v>1806</v>
      </c>
      <c r="K1053" s="103" t="s">
        <v>1806</v>
      </c>
      <c r="L1053" s="102" t="s">
        <v>1806</v>
      </c>
      <c r="M1053" s="102" t="s">
        <v>1806</v>
      </c>
      <c r="N1053" s="102" t="s">
        <v>1806</v>
      </c>
      <c r="O1053" s="104"/>
      <c r="P1053" s="104"/>
      <c r="Q1053" s="102"/>
      <c r="R1053" s="104"/>
    </row>
    <row r="1054" spans="1:18" ht="60">
      <c r="A1054" s="102" t="s">
        <v>116</v>
      </c>
      <c r="B1054" s="102" t="s">
        <v>2822</v>
      </c>
      <c r="C1054" s="102" t="s">
        <v>2543</v>
      </c>
      <c r="D1054" s="102" t="s">
        <v>1862</v>
      </c>
      <c r="E1054" s="102" t="s">
        <v>1994</v>
      </c>
      <c r="F1054" s="102" t="s">
        <v>1995</v>
      </c>
      <c r="G1054" s="102" t="s">
        <v>1865</v>
      </c>
      <c r="H1054" s="102" t="s">
        <v>1806</v>
      </c>
      <c r="I1054" s="102" t="s">
        <v>1806</v>
      </c>
      <c r="J1054" s="102" t="s">
        <v>1806</v>
      </c>
      <c r="K1054" s="103" t="s">
        <v>1806</v>
      </c>
      <c r="L1054" s="102" t="s">
        <v>1806</v>
      </c>
      <c r="M1054" s="102" t="s">
        <v>1806</v>
      </c>
      <c r="N1054" s="102" t="s">
        <v>1806</v>
      </c>
      <c r="O1054" s="104"/>
      <c r="P1054" s="104"/>
      <c r="Q1054" s="102"/>
      <c r="R1054" s="104"/>
    </row>
    <row r="1055" spans="1:18" ht="75">
      <c r="A1055" s="102" t="s">
        <v>116</v>
      </c>
      <c r="B1055" s="102" t="s">
        <v>2822</v>
      </c>
      <c r="C1055" s="102" t="s">
        <v>2543</v>
      </c>
      <c r="D1055" s="102" t="s">
        <v>1862</v>
      </c>
      <c r="E1055" s="102" t="s">
        <v>1996</v>
      </c>
      <c r="F1055" s="102" t="s">
        <v>1997</v>
      </c>
      <c r="G1055" s="102" t="s">
        <v>1865</v>
      </c>
      <c r="H1055" s="102" t="s">
        <v>1806</v>
      </c>
      <c r="I1055" s="102" t="s">
        <v>1806</v>
      </c>
      <c r="J1055" s="102" t="s">
        <v>1806</v>
      </c>
      <c r="K1055" s="103" t="s">
        <v>1806</v>
      </c>
      <c r="L1055" s="102" t="s">
        <v>1806</v>
      </c>
      <c r="M1055" s="102" t="s">
        <v>1806</v>
      </c>
      <c r="N1055" s="102" t="s">
        <v>1806</v>
      </c>
      <c r="O1055" s="104"/>
      <c r="P1055" s="104"/>
      <c r="Q1055" s="102"/>
      <c r="R1055" s="104"/>
    </row>
    <row r="1056" spans="1:18" ht="60">
      <c r="A1056" s="102" t="s">
        <v>116</v>
      </c>
      <c r="B1056" s="102" t="s">
        <v>2822</v>
      </c>
      <c r="C1056" s="102" t="s">
        <v>2543</v>
      </c>
      <c r="D1056" s="102" t="s">
        <v>1862</v>
      </c>
      <c r="E1056" s="102" t="s">
        <v>1998</v>
      </c>
      <c r="F1056" s="102" t="s">
        <v>1999</v>
      </c>
      <c r="G1056" s="102" t="s">
        <v>1865</v>
      </c>
      <c r="H1056" s="102" t="s">
        <v>1806</v>
      </c>
      <c r="I1056" s="102" t="s">
        <v>1806</v>
      </c>
      <c r="J1056" s="102" t="s">
        <v>1806</v>
      </c>
      <c r="K1056" s="103" t="s">
        <v>1806</v>
      </c>
      <c r="L1056" s="102" t="s">
        <v>1806</v>
      </c>
      <c r="M1056" s="102" t="s">
        <v>1806</v>
      </c>
      <c r="N1056" s="102" t="s">
        <v>1806</v>
      </c>
      <c r="O1056" s="104"/>
      <c r="P1056" s="104"/>
      <c r="Q1056" s="102"/>
      <c r="R1056" s="104"/>
    </row>
    <row r="1057" spans="1:18" ht="60">
      <c r="A1057" s="102" t="s">
        <v>116</v>
      </c>
      <c r="B1057" s="102" t="s">
        <v>2822</v>
      </c>
      <c r="C1057" s="102" t="s">
        <v>2543</v>
      </c>
      <c r="D1057" s="102" t="s">
        <v>1862</v>
      </c>
      <c r="E1057" s="102" t="s">
        <v>2000</v>
      </c>
      <c r="F1057" s="102" t="s">
        <v>2001</v>
      </c>
      <c r="G1057" s="102" t="s">
        <v>1865</v>
      </c>
      <c r="H1057" s="102" t="s">
        <v>1806</v>
      </c>
      <c r="I1057" s="102" t="s">
        <v>1806</v>
      </c>
      <c r="J1057" s="102" t="s">
        <v>1806</v>
      </c>
      <c r="K1057" s="103" t="s">
        <v>1806</v>
      </c>
      <c r="L1057" s="102" t="s">
        <v>1806</v>
      </c>
      <c r="M1057" s="102" t="s">
        <v>1806</v>
      </c>
      <c r="N1057" s="102" t="s">
        <v>1806</v>
      </c>
      <c r="O1057" s="104"/>
      <c r="P1057" s="104"/>
      <c r="Q1057" s="102"/>
      <c r="R1057" s="104"/>
    </row>
    <row r="1058" spans="1:18" ht="60">
      <c r="A1058" s="102" t="s">
        <v>116</v>
      </c>
      <c r="B1058" s="102" t="s">
        <v>2822</v>
      </c>
      <c r="C1058" s="102" t="s">
        <v>2543</v>
      </c>
      <c r="D1058" s="102" t="s">
        <v>1862</v>
      </c>
      <c r="E1058" s="102" t="s">
        <v>2002</v>
      </c>
      <c r="F1058" s="102" t="s">
        <v>2003</v>
      </c>
      <c r="G1058" s="102" t="s">
        <v>1865</v>
      </c>
      <c r="H1058" s="102" t="s">
        <v>1806</v>
      </c>
      <c r="I1058" s="102" t="s">
        <v>1806</v>
      </c>
      <c r="J1058" s="102" t="s">
        <v>1806</v>
      </c>
      <c r="K1058" s="103" t="s">
        <v>1806</v>
      </c>
      <c r="L1058" s="102" t="s">
        <v>1806</v>
      </c>
      <c r="M1058" s="102" t="s">
        <v>1806</v>
      </c>
      <c r="N1058" s="102" t="s">
        <v>1806</v>
      </c>
      <c r="O1058" s="104"/>
      <c r="P1058" s="104"/>
      <c r="Q1058" s="102"/>
      <c r="R1058" s="104"/>
    </row>
    <row r="1059" spans="1:18" ht="60">
      <c r="A1059" s="102" t="s">
        <v>116</v>
      </c>
      <c r="B1059" s="102" t="s">
        <v>2822</v>
      </c>
      <c r="C1059" s="102" t="s">
        <v>2543</v>
      </c>
      <c r="D1059" s="102" t="s">
        <v>1862</v>
      </c>
      <c r="E1059" s="102" t="s">
        <v>2004</v>
      </c>
      <c r="F1059" s="102" t="s">
        <v>2005</v>
      </c>
      <c r="G1059" s="102" t="s">
        <v>1865</v>
      </c>
      <c r="H1059" s="102" t="s">
        <v>1806</v>
      </c>
      <c r="I1059" s="102" t="s">
        <v>1806</v>
      </c>
      <c r="J1059" s="102" t="s">
        <v>1806</v>
      </c>
      <c r="K1059" s="103" t="s">
        <v>1806</v>
      </c>
      <c r="L1059" s="102" t="s">
        <v>1806</v>
      </c>
      <c r="M1059" s="102" t="s">
        <v>1806</v>
      </c>
      <c r="N1059" s="102" t="s">
        <v>1806</v>
      </c>
      <c r="O1059" s="104"/>
      <c r="P1059" s="104"/>
      <c r="Q1059" s="102"/>
      <c r="R1059" s="104"/>
    </row>
    <row r="1060" spans="1:18" ht="60">
      <c r="A1060" s="102" t="s">
        <v>116</v>
      </c>
      <c r="B1060" s="102" t="s">
        <v>2822</v>
      </c>
      <c r="C1060" s="102" t="s">
        <v>2543</v>
      </c>
      <c r="D1060" s="102" t="s">
        <v>1862</v>
      </c>
      <c r="E1060" s="102" t="s">
        <v>2006</v>
      </c>
      <c r="F1060" s="102" t="s">
        <v>2007</v>
      </c>
      <c r="G1060" s="102" t="s">
        <v>1865</v>
      </c>
      <c r="H1060" s="102" t="s">
        <v>1806</v>
      </c>
      <c r="I1060" s="102" t="s">
        <v>1806</v>
      </c>
      <c r="J1060" s="102" t="s">
        <v>1806</v>
      </c>
      <c r="K1060" s="103" t="s">
        <v>1806</v>
      </c>
      <c r="L1060" s="102" t="s">
        <v>1806</v>
      </c>
      <c r="M1060" s="102" t="s">
        <v>1806</v>
      </c>
      <c r="N1060" s="102" t="s">
        <v>1806</v>
      </c>
      <c r="O1060" s="104"/>
      <c r="P1060" s="104"/>
      <c r="Q1060" s="102"/>
      <c r="R1060" s="104"/>
    </row>
    <row r="1061" spans="1:18" ht="60">
      <c r="A1061" s="102" t="s">
        <v>116</v>
      </c>
      <c r="B1061" s="102" t="s">
        <v>2822</v>
      </c>
      <c r="C1061" s="102" t="s">
        <v>2543</v>
      </c>
      <c r="D1061" s="102" t="s">
        <v>1862</v>
      </c>
      <c r="E1061" s="102" t="s">
        <v>2008</v>
      </c>
      <c r="F1061" s="102" t="s">
        <v>2009</v>
      </c>
      <c r="G1061" s="102" t="s">
        <v>1865</v>
      </c>
      <c r="H1061" s="102" t="s">
        <v>1806</v>
      </c>
      <c r="I1061" s="102" t="s">
        <v>1806</v>
      </c>
      <c r="J1061" s="102" t="s">
        <v>1806</v>
      </c>
      <c r="K1061" s="103" t="s">
        <v>1806</v>
      </c>
      <c r="L1061" s="102" t="s">
        <v>1806</v>
      </c>
      <c r="M1061" s="102" t="s">
        <v>1806</v>
      </c>
      <c r="N1061" s="102" t="s">
        <v>1806</v>
      </c>
      <c r="O1061" s="104"/>
      <c r="P1061" s="104"/>
      <c r="Q1061" s="102"/>
      <c r="R1061" s="104"/>
    </row>
    <row r="1062" spans="1:18" ht="60">
      <c r="A1062" s="102" t="s">
        <v>116</v>
      </c>
      <c r="B1062" s="102" t="s">
        <v>2822</v>
      </c>
      <c r="C1062" s="102" t="s">
        <v>2543</v>
      </c>
      <c r="D1062" s="102" t="s">
        <v>1862</v>
      </c>
      <c r="E1062" s="102" t="s">
        <v>2010</v>
      </c>
      <c r="F1062" s="102" t="s">
        <v>2011</v>
      </c>
      <c r="G1062" s="102" t="s">
        <v>1865</v>
      </c>
      <c r="H1062" s="102" t="s">
        <v>1806</v>
      </c>
      <c r="I1062" s="102" t="s">
        <v>1806</v>
      </c>
      <c r="J1062" s="102" t="s">
        <v>1806</v>
      </c>
      <c r="K1062" s="103" t="s">
        <v>1806</v>
      </c>
      <c r="L1062" s="102" t="s">
        <v>1806</v>
      </c>
      <c r="M1062" s="102" t="s">
        <v>1806</v>
      </c>
      <c r="N1062" s="102" t="s">
        <v>1806</v>
      </c>
      <c r="O1062" s="104"/>
      <c r="P1062" s="104"/>
      <c r="Q1062" s="102"/>
      <c r="R1062" s="104"/>
    </row>
    <row r="1063" spans="1:18" ht="60">
      <c r="A1063" s="102" t="s">
        <v>116</v>
      </c>
      <c r="B1063" s="102" t="s">
        <v>2822</v>
      </c>
      <c r="C1063" s="102" t="s">
        <v>2543</v>
      </c>
      <c r="D1063" s="102" t="s">
        <v>1862</v>
      </c>
      <c r="E1063" s="102" t="s">
        <v>2013</v>
      </c>
      <c r="F1063" s="102" t="s">
        <v>2014</v>
      </c>
      <c r="G1063" s="102" t="s">
        <v>1865</v>
      </c>
      <c r="H1063" s="102" t="s">
        <v>1806</v>
      </c>
      <c r="I1063" s="102" t="s">
        <v>1806</v>
      </c>
      <c r="J1063" s="102" t="s">
        <v>1806</v>
      </c>
      <c r="K1063" s="103" t="s">
        <v>1806</v>
      </c>
      <c r="L1063" s="102" t="s">
        <v>1806</v>
      </c>
      <c r="M1063" s="102" t="s">
        <v>1806</v>
      </c>
      <c r="N1063" s="102" t="s">
        <v>1806</v>
      </c>
      <c r="O1063" s="104"/>
      <c r="P1063" s="104"/>
      <c r="Q1063" s="102"/>
      <c r="R1063" s="104"/>
    </row>
    <row r="1064" spans="1:18" ht="60">
      <c r="A1064" s="102" t="s">
        <v>116</v>
      </c>
      <c r="B1064" s="102" t="s">
        <v>2822</v>
      </c>
      <c r="C1064" s="102" t="s">
        <v>2543</v>
      </c>
      <c r="D1064" s="102" t="s">
        <v>1862</v>
      </c>
      <c r="E1064" s="102" t="s">
        <v>2015</v>
      </c>
      <c r="F1064" s="102" t="s">
        <v>2016</v>
      </c>
      <c r="G1064" s="102" t="s">
        <v>1865</v>
      </c>
      <c r="H1064" s="102" t="s">
        <v>1806</v>
      </c>
      <c r="I1064" s="102" t="s">
        <v>1806</v>
      </c>
      <c r="J1064" s="102" t="s">
        <v>1806</v>
      </c>
      <c r="K1064" s="103" t="s">
        <v>1806</v>
      </c>
      <c r="L1064" s="102" t="s">
        <v>1806</v>
      </c>
      <c r="M1064" s="102" t="s">
        <v>1806</v>
      </c>
      <c r="N1064" s="102" t="s">
        <v>1806</v>
      </c>
      <c r="O1064" s="104"/>
      <c r="P1064" s="104"/>
      <c r="Q1064" s="102"/>
      <c r="R1064" s="104"/>
    </row>
    <row r="1065" spans="1:18" ht="60">
      <c r="A1065" s="102" t="s">
        <v>116</v>
      </c>
      <c r="B1065" s="102" t="s">
        <v>2822</v>
      </c>
      <c r="C1065" s="102" t="s">
        <v>2543</v>
      </c>
      <c r="D1065" s="102" t="s">
        <v>1862</v>
      </c>
      <c r="E1065" s="102" t="s">
        <v>2017</v>
      </c>
      <c r="F1065" s="102" t="s">
        <v>2018</v>
      </c>
      <c r="G1065" s="102" t="s">
        <v>1865</v>
      </c>
      <c r="H1065" s="102" t="s">
        <v>1806</v>
      </c>
      <c r="I1065" s="102" t="s">
        <v>1806</v>
      </c>
      <c r="J1065" s="102" t="s">
        <v>1806</v>
      </c>
      <c r="K1065" s="103" t="s">
        <v>1806</v>
      </c>
      <c r="L1065" s="102" t="s">
        <v>1806</v>
      </c>
      <c r="M1065" s="102" t="s">
        <v>1806</v>
      </c>
      <c r="N1065" s="102" t="s">
        <v>1806</v>
      </c>
      <c r="O1065" s="104"/>
      <c r="P1065" s="104"/>
      <c r="Q1065" s="102"/>
      <c r="R1065" s="104"/>
    </row>
    <row r="1066" spans="1:18" ht="90">
      <c r="A1066" s="102" t="s">
        <v>116</v>
      </c>
      <c r="B1066" s="102" t="s">
        <v>2822</v>
      </c>
      <c r="C1066" s="102" t="s">
        <v>2543</v>
      </c>
      <c r="D1066" s="102" t="s">
        <v>1862</v>
      </c>
      <c r="E1066" s="102" t="s">
        <v>2019</v>
      </c>
      <c r="F1066" s="102" t="s">
        <v>2020</v>
      </c>
      <c r="G1066" s="102" t="s">
        <v>1865</v>
      </c>
      <c r="H1066" s="102" t="s">
        <v>1806</v>
      </c>
      <c r="I1066" s="102" t="s">
        <v>1806</v>
      </c>
      <c r="J1066" s="102" t="s">
        <v>1806</v>
      </c>
      <c r="K1066" s="103" t="s">
        <v>1806</v>
      </c>
      <c r="L1066" s="102" t="s">
        <v>1806</v>
      </c>
      <c r="M1066" s="102" t="s">
        <v>1806</v>
      </c>
      <c r="N1066" s="102" t="s">
        <v>1806</v>
      </c>
      <c r="O1066" s="104"/>
      <c r="P1066" s="104"/>
      <c r="Q1066" s="102"/>
      <c r="R1066" s="104"/>
    </row>
    <row r="1067" spans="1:18" ht="90">
      <c r="A1067" s="102" t="s">
        <v>116</v>
      </c>
      <c r="B1067" s="102" t="s">
        <v>2822</v>
      </c>
      <c r="C1067" s="102" t="s">
        <v>2543</v>
      </c>
      <c r="D1067" s="102" t="s">
        <v>1862</v>
      </c>
      <c r="E1067" s="102" t="s">
        <v>2021</v>
      </c>
      <c r="F1067" s="102" t="s">
        <v>2022</v>
      </c>
      <c r="G1067" s="102" t="s">
        <v>1865</v>
      </c>
      <c r="H1067" s="102" t="s">
        <v>1806</v>
      </c>
      <c r="I1067" s="102" t="s">
        <v>1806</v>
      </c>
      <c r="J1067" s="102" t="s">
        <v>1806</v>
      </c>
      <c r="K1067" s="103" t="s">
        <v>1806</v>
      </c>
      <c r="L1067" s="102" t="s">
        <v>1806</v>
      </c>
      <c r="M1067" s="102" t="s">
        <v>1806</v>
      </c>
      <c r="N1067" s="102" t="s">
        <v>1806</v>
      </c>
      <c r="O1067" s="104"/>
      <c r="P1067" s="104"/>
      <c r="Q1067" s="102"/>
      <c r="R1067" s="104"/>
    </row>
    <row r="1068" spans="1:18" ht="90">
      <c r="A1068" s="102" t="s">
        <v>116</v>
      </c>
      <c r="B1068" s="102" t="s">
        <v>2822</v>
      </c>
      <c r="C1068" s="102" t="s">
        <v>2543</v>
      </c>
      <c r="D1068" s="102" t="s">
        <v>1862</v>
      </c>
      <c r="E1068" s="102" t="s">
        <v>2023</v>
      </c>
      <c r="F1068" s="102" t="s">
        <v>2024</v>
      </c>
      <c r="G1068" s="102" t="s">
        <v>1865</v>
      </c>
      <c r="H1068" s="102" t="s">
        <v>1806</v>
      </c>
      <c r="I1068" s="102" t="s">
        <v>1806</v>
      </c>
      <c r="J1068" s="102" t="s">
        <v>1806</v>
      </c>
      <c r="K1068" s="103" t="s">
        <v>1806</v>
      </c>
      <c r="L1068" s="102" t="s">
        <v>1806</v>
      </c>
      <c r="M1068" s="102" t="s">
        <v>1806</v>
      </c>
      <c r="N1068" s="102" t="s">
        <v>1806</v>
      </c>
      <c r="O1068" s="104"/>
      <c r="P1068" s="104"/>
      <c r="Q1068" s="102"/>
      <c r="R1068" s="104"/>
    </row>
    <row r="1069" spans="1:18" ht="90">
      <c r="A1069" s="102" t="s">
        <v>116</v>
      </c>
      <c r="B1069" s="102" t="s">
        <v>2822</v>
      </c>
      <c r="C1069" s="102" t="s">
        <v>2543</v>
      </c>
      <c r="D1069" s="102" t="s">
        <v>1862</v>
      </c>
      <c r="E1069" s="102" t="s">
        <v>2025</v>
      </c>
      <c r="F1069" s="102" t="s">
        <v>2026</v>
      </c>
      <c r="G1069" s="102" t="s">
        <v>1865</v>
      </c>
      <c r="H1069" s="102" t="s">
        <v>1806</v>
      </c>
      <c r="I1069" s="102" t="s">
        <v>1806</v>
      </c>
      <c r="J1069" s="102" t="s">
        <v>1806</v>
      </c>
      <c r="K1069" s="103" t="s">
        <v>1806</v>
      </c>
      <c r="L1069" s="102" t="s">
        <v>1806</v>
      </c>
      <c r="M1069" s="102" t="s">
        <v>1806</v>
      </c>
      <c r="N1069" s="102" t="s">
        <v>1806</v>
      </c>
      <c r="O1069" s="104"/>
      <c r="P1069" s="104"/>
      <c r="Q1069" s="102"/>
      <c r="R1069" s="104"/>
    </row>
    <row r="1070" spans="1:18" ht="90">
      <c r="A1070" s="102" t="s">
        <v>116</v>
      </c>
      <c r="B1070" s="102" t="s">
        <v>2822</v>
      </c>
      <c r="C1070" s="102" t="s">
        <v>2543</v>
      </c>
      <c r="D1070" s="102" t="s">
        <v>1862</v>
      </c>
      <c r="E1070" s="102" t="s">
        <v>2029</v>
      </c>
      <c r="F1070" s="102" t="s">
        <v>2030</v>
      </c>
      <c r="G1070" s="102" t="s">
        <v>1865</v>
      </c>
      <c r="H1070" s="102" t="s">
        <v>1806</v>
      </c>
      <c r="I1070" s="102" t="s">
        <v>1806</v>
      </c>
      <c r="J1070" s="102" t="s">
        <v>1806</v>
      </c>
      <c r="K1070" s="103" t="s">
        <v>1806</v>
      </c>
      <c r="L1070" s="102" t="s">
        <v>1806</v>
      </c>
      <c r="M1070" s="102" t="s">
        <v>1866</v>
      </c>
      <c r="N1070" s="102" t="s">
        <v>1806</v>
      </c>
      <c r="O1070" s="104" t="s">
        <v>2559</v>
      </c>
      <c r="P1070" s="104" t="s">
        <v>1950</v>
      </c>
      <c r="Q1070" s="102"/>
      <c r="R1070" s="104"/>
    </row>
    <row r="1071" spans="1:18" ht="90">
      <c r="A1071" s="102" t="s">
        <v>116</v>
      </c>
      <c r="B1071" s="102" t="s">
        <v>2822</v>
      </c>
      <c r="C1071" s="102" t="s">
        <v>2543</v>
      </c>
      <c r="D1071" s="102" t="s">
        <v>1862</v>
      </c>
      <c r="E1071" s="102" t="s">
        <v>2031</v>
      </c>
      <c r="F1071" s="102" t="s">
        <v>2032</v>
      </c>
      <c r="G1071" s="102" t="s">
        <v>1865</v>
      </c>
      <c r="H1071" s="102" t="s">
        <v>1806</v>
      </c>
      <c r="I1071" s="102" t="s">
        <v>1806</v>
      </c>
      <c r="J1071" s="102" t="s">
        <v>1806</v>
      </c>
      <c r="K1071" s="103" t="s">
        <v>1806</v>
      </c>
      <c r="L1071" s="102" t="s">
        <v>1806</v>
      </c>
      <c r="M1071" s="102" t="s">
        <v>1806</v>
      </c>
      <c r="N1071" s="102" t="s">
        <v>1806</v>
      </c>
      <c r="O1071" s="104"/>
      <c r="P1071" s="104"/>
      <c r="Q1071" s="102"/>
      <c r="R1071" s="104"/>
    </row>
    <row r="1072" spans="1:18" ht="90">
      <c r="A1072" s="102" t="s">
        <v>116</v>
      </c>
      <c r="B1072" s="102" t="s">
        <v>2822</v>
      </c>
      <c r="C1072" s="102" t="s">
        <v>2543</v>
      </c>
      <c r="D1072" s="102" t="s">
        <v>1862</v>
      </c>
      <c r="E1072" s="102" t="s">
        <v>2033</v>
      </c>
      <c r="F1072" s="102" t="s">
        <v>2034</v>
      </c>
      <c r="G1072" s="102" t="s">
        <v>1865</v>
      </c>
      <c r="H1072" s="102" t="s">
        <v>1806</v>
      </c>
      <c r="I1072" s="102" t="s">
        <v>1806</v>
      </c>
      <c r="J1072" s="102" t="s">
        <v>1806</v>
      </c>
      <c r="K1072" s="103" t="s">
        <v>1806</v>
      </c>
      <c r="L1072" s="102" t="s">
        <v>1806</v>
      </c>
      <c r="M1072" s="102" t="s">
        <v>1806</v>
      </c>
      <c r="N1072" s="102" t="s">
        <v>1806</v>
      </c>
      <c r="O1072" s="104"/>
      <c r="P1072" s="104"/>
      <c r="Q1072" s="102"/>
      <c r="R1072" s="104"/>
    </row>
    <row r="1073" spans="1:18" ht="90">
      <c r="A1073" s="102" t="s">
        <v>116</v>
      </c>
      <c r="B1073" s="102" t="s">
        <v>2822</v>
      </c>
      <c r="C1073" s="102" t="s">
        <v>2543</v>
      </c>
      <c r="D1073" s="102" t="s">
        <v>1862</v>
      </c>
      <c r="E1073" s="102" t="s">
        <v>2035</v>
      </c>
      <c r="F1073" s="102" t="s">
        <v>2036</v>
      </c>
      <c r="G1073" s="102" t="s">
        <v>1865</v>
      </c>
      <c r="H1073" s="102" t="s">
        <v>1806</v>
      </c>
      <c r="I1073" s="102" t="s">
        <v>1806</v>
      </c>
      <c r="J1073" s="102" t="s">
        <v>1806</v>
      </c>
      <c r="K1073" s="103" t="s">
        <v>1806</v>
      </c>
      <c r="L1073" s="102" t="s">
        <v>1806</v>
      </c>
      <c r="M1073" s="102" t="s">
        <v>1806</v>
      </c>
      <c r="N1073" s="102" t="s">
        <v>1806</v>
      </c>
      <c r="O1073" s="104"/>
      <c r="P1073" s="104"/>
      <c r="Q1073" s="102"/>
      <c r="R1073" s="104"/>
    </row>
    <row r="1074" spans="1:18" ht="90">
      <c r="A1074" s="102" t="s">
        <v>116</v>
      </c>
      <c r="B1074" s="102" t="s">
        <v>2822</v>
      </c>
      <c r="C1074" s="102" t="s">
        <v>2543</v>
      </c>
      <c r="D1074" s="102" t="s">
        <v>1862</v>
      </c>
      <c r="E1074" s="102" t="s">
        <v>2037</v>
      </c>
      <c r="F1074" s="102" t="s">
        <v>2038</v>
      </c>
      <c r="G1074" s="102" t="s">
        <v>1865</v>
      </c>
      <c r="H1074" s="102" t="s">
        <v>1806</v>
      </c>
      <c r="I1074" s="102" t="s">
        <v>1806</v>
      </c>
      <c r="J1074" s="102" t="s">
        <v>1806</v>
      </c>
      <c r="K1074" s="103" t="s">
        <v>1806</v>
      </c>
      <c r="L1074" s="102" t="s">
        <v>1806</v>
      </c>
      <c r="M1074" s="102" t="s">
        <v>1806</v>
      </c>
      <c r="N1074" s="102" t="s">
        <v>1806</v>
      </c>
      <c r="O1074" s="104"/>
      <c r="P1074" s="104"/>
      <c r="Q1074" s="102"/>
      <c r="R1074" s="104"/>
    </row>
    <row r="1075" spans="1:18" ht="90">
      <c r="A1075" s="102" t="s">
        <v>116</v>
      </c>
      <c r="B1075" s="102" t="s">
        <v>2822</v>
      </c>
      <c r="C1075" s="102" t="s">
        <v>2543</v>
      </c>
      <c r="D1075" s="102" t="s">
        <v>1862</v>
      </c>
      <c r="E1075" s="102" t="s">
        <v>2039</v>
      </c>
      <c r="F1075" s="102" t="s">
        <v>2040</v>
      </c>
      <c r="G1075" s="102" t="s">
        <v>1865</v>
      </c>
      <c r="H1075" s="102" t="s">
        <v>1806</v>
      </c>
      <c r="I1075" s="102" t="s">
        <v>1806</v>
      </c>
      <c r="J1075" s="102" t="s">
        <v>1806</v>
      </c>
      <c r="K1075" s="103" t="s">
        <v>1806</v>
      </c>
      <c r="L1075" s="102" t="s">
        <v>1806</v>
      </c>
      <c r="M1075" s="102" t="s">
        <v>1806</v>
      </c>
      <c r="N1075" s="102" t="s">
        <v>1806</v>
      </c>
      <c r="O1075" s="104"/>
      <c r="P1075" s="104"/>
      <c r="Q1075" s="102"/>
      <c r="R1075" s="104"/>
    </row>
    <row r="1076" spans="1:18" ht="90">
      <c r="A1076" s="102" t="s">
        <v>116</v>
      </c>
      <c r="B1076" s="102" t="s">
        <v>2822</v>
      </c>
      <c r="C1076" s="102" t="s">
        <v>2543</v>
      </c>
      <c r="D1076" s="102" t="s">
        <v>1862</v>
      </c>
      <c r="E1076" s="102" t="s">
        <v>2042</v>
      </c>
      <c r="F1076" s="102" t="s">
        <v>2043</v>
      </c>
      <c r="G1076" s="102" t="s">
        <v>1865</v>
      </c>
      <c r="H1076" s="102" t="s">
        <v>1806</v>
      </c>
      <c r="I1076" s="102" t="s">
        <v>1806</v>
      </c>
      <c r="J1076" s="102" t="s">
        <v>1806</v>
      </c>
      <c r="K1076" s="103" t="s">
        <v>1806</v>
      </c>
      <c r="L1076" s="102" t="s">
        <v>1806</v>
      </c>
      <c r="M1076" s="102" t="s">
        <v>1806</v>
      </c>
      <c r="N1076" s="102" t="s">
        <v>1806</v>
      </c>
      <c r="O1076" s="104"/>
      <c r="P1076" s="104"/>
      <c r="Q1076" s="102"/>
      <c r="R1076" s="104"/>
    </row>
    <row r="1077" spans="1:18" ht="90">
      <c r="A1077" s="102" t="s">
        <v>116</v>
      </c>
      <c r="B1077" s="102" t="s">
        <v>2822</v>
      </c>
      <c r="C1077" s="102" t="s">
        <v>2543</v>
      </c>
      <c r="D1077" s="102" t="s">
        <v>1862</v>
      </c>
      <c r="E1077" s="102" t="s">
        <v>2044</v>
      </c>
      <c r="F1077" s="102" t="s">
        <v>2045</v>
      </c>
      <c r="G1077" s="102" t="s">
        <v>1865</v>
      </c>
      <c r="H1077" s="102" t="s">
        <v>1806</v>
      </c>
      <c r="I1077" s="102" t="s">
        <v>1806</v>
      </c>
      <c r="J1077" s="102" t="s">
        <v>1806</v>
      </c>
      <c r="K1077" s="103" t="s">
        <v>1806</v>
      </c>
      <c r="L1077" s="102" t="s">
        <v>1806</v>
      </c>
      <c r="M1077" s="102" t="s">
        <v>1806</v>
      </c>
      <c r="N1077" s="102" t="s">
        <v>1806</v>
      </c>
      <c r="O1077" s="104"/>
      <c r="P1077" s="104"/>
      <c r="Q1077" s="102"/>
      <c r="R1077" s="104"/>
    </row>
    <row r="1078" spans="1:18" ht="90">
      <c r="A1078" s="102" t="s">
        <v>116</v>
      </c>
      <c r="B1078" s="102" t="s">
        <v>2822</v>
      </c>
      <c r="C1078" s="102" t="s">
        <v>2543</v>
      </c>
      <c r="D1078" s="102" t="s">
        <v>1862</v>
      </c>
      <c r="E1078" s="102" t="s">
        <v>2046</v>
      </c>
      <c r="F1078" s="102" t="s">
        <v>2047</v>
      </c>
      <c r="G1078" s="102" t="s">
        <v>1865</v>
      </c>
      <c r="H1078" s="102" t="s">
        <v>1806</v>
      </c>
      <c r="I1078" s="102" t="s">
        <v>1806</v>
      </c>
      <c r="J1078" s="102" t="s">
        <v>1806</v>
      </c>
      <c r="K1078" s="103" t="s">
        <v>1806</v>
      </c>
      <c r="L1078" s="102" t="s">
        <v>1806</v>
      </c>
      <c r="M1078" s="102" t="s">
        <v>1806</v>
      </c>
      <c r="N1078" s="102" t="s">
        <v>1806</v>
      </c>
      <c r="O1078" s="104"/>
      <c r="P1078" s="104"/>
      <c r="Q1078" s="102"/>
      <c r="R1078" s="104"/>
    </row>
    <row r="1079" spans="1:18" ht="60">
      <c r="A1079" s="102" t="s">
        <v>116</v>
      </c>
      <c r="B1079" s="102" t="s">
        <v>2822</v>
      </c>
      <c r="C1079" s="102" t="s">
        <v>2543</v>
      </c>
      <c r="D1079" s="102" t="s">
        <v>1862</v>
      </c>
      <c r="E1079" s="102" t="s">
        <v>2048</v>
      </c>
      <c r="F1079" s="102" t="s">
        <v>2049</v>
      </c>
      <c r="G1079" s="102" t="s">
        <v>1865</v>
      </c>
      <c r="H1079" s="102" t="s">
        <v>1806</v>
      </c>
      <c r="I1079" s="102" t="s">
        <v>1806</v>
      </c>
      <c r="J1079" s="102" t="s">
        <v>1806</v>
      </c>
      <c r="K1079" s="103" t="s">
        <v>1806</v>
      </c>
      <c r="L1079" s="102" t="s">
        <v>1806</v>
      </c>
      <c r="M1079" s="102" t="s">
        <v>1806</v>
      </c>
      <c r="N1079" s="102" t="s">
        <v>1806</v>
      </c>
      <c r="O1079" s="104"/>
      <c r="P1079" s="104"/>
      <c r="Q1079" s="102"/>
      <c r="R1079" s="104"/>
    </row>
    <row r="1080" spans="1:18" ht="60">
      <c r="A1080" s="102" t="s">
        <v>116</v>
      </c>
      <c r="B1080" s="102" t="s">
        <v>2822</v>
      </c>
      <c r="C1080" s="102" t="s">
        <v>2543</v>
      </c>
      <c r="D1080" s="102" t="s">
        <v>1862</v>
      </c>
      <c r="E1080" s="102" t="s">
        <v>2050</v>
      </c>
      <c r="F1080" s="102" t="s">
        <v>2051</v>
      </c>
      <c r="G1080" s="102" t="s">
        <v>1865</v>
      </c>
      <c r="H1080" s="102" t="s">
        <v>1806</v>
      </c>
      <c r="I1080" s="102" t="s">
        <v>1806</v>
      </c>
      <c r="J1080" s="102" t="s">
        <v>1806</v>
      </c>
      <c r="K1080" s="103" t="s">
        <v>1806</v>
      </c>
      <c r="L1080" s="102" t="s">
        <v>1806</v>
      </c>
      <c r="M1080" s="102" t="s">
        <v>1806</v>
      </c>
      <c r="N1080" s="102" t="s">
        <v>1806</v>
      </c>
      <c r="O1080" s="104"/>
      <c r="P1080" s="104"/>
      <c r="Q1080" s="102"/>
      <c r="R1080" s="104"/>
    </row>
    <row r="1081" spans="1:18" ht="105">
      <c r="A1081" s="102" t="s">
        <v>116</v>
      </c>
      <c r="B1081" s="102" t="s">
        <v>2822</v>
      </c>
      <c r="C1081" s="102" t="s">
        <v>2543</v>
      </c>
      <c r="D1081" s="102" t="s">
        <v>1862</v>
      </c>
      <c r="E1081" s="102" t="s">
        <v>2052</v>
      </c>
      <c r="F1081" s="102" t="s">
        <v>2053</v>
      </c>
      <c r="G1081" s="102" t="s">
        <v>1865</v>
      </c>
      <c r="H1081" s="102" t="s">
        <v>1806</v>
      </c>
      <c r="I1081" s="102" t="s">
        <v>1806</v>
      </c>
      <c r="J1081" s="102" t="s">
        <v>1806</v>
      </c>
      <c r="K1081" s="103" t="s">
        <v>1806</v>
      </c>
      <c r="L1081" s="102" t="s">
        <v>1806</v>
      </c>
      <c r="M1081" s="102" t="s">
        <v>1806</v>
      </c>
      <c r="N1081" s="102" t="s">
        <v>1806</v>
      </c>
      <c r="O1081" s="104"/>
      <c r="P1081" s="104"/>
      <c r="Q1081" s="102"/>
      <c r="R1081" s="104"/>
    </row>
    <row r="1082" spans="1:18" ht="105">
      <c r="A1082" s="102" t="s">
        <v>116</v>
      </c>
      <c r="B1082" s="102" t="s">
        <v>2822</v>
      </c>
      <c r="C1082" s="102" t="s">
        <v>2543</v>
      </c>
      <c r="D1082" s="102" t="s">
        <v>1862</v>
      </c>
      <c r="E1082" s="102" t="s">
        <v>2054</v>
      </c>
      <c r="F1082" s="102" t="s">
        <v>2055</v>
      </c>
      <c r="G1082" s="102" t="s">
        <v>1865</v>
      </c>
      <c r="H1082" s="102" t="s">
        <v>1806</v>
      </c>
      <c r="I1082" s="102" t="s">
        <v>1806</v>
      </c>
      <c r="J1082" s="102" t="s">
        <v>1806</v>
      </c>
      <c r="K1082" s="103" t="s">
        <v>1806</v>
      </c>
      <c r="L1082" s="102" t="s">
        <v>1806</v>
      </c>
      <c r="M1082" s="102" t="s">
        <v>1806</v>
      </c>
      <c r="N1082" s="102" t="s">
        <v>1806</v>
      </c>
      <c r="O1082" s="104"/>
      <c r="P1082" s="104"/>
      <c r="Q1082" s="102"/>
      <c r="R1082" s="104"/>
    </row>
    <row r="1083" spans="1:18" ht="90">
      <c r="A1083" s="102" t="s">
        <v>116</v>
      </c>
      <c r="B1083" s="102" t="s">
        <v>2822</v>
      </c>
      <c r="C1083" s="102" t="s">
        <v>2543</v>
      </c>
      <c r="D1083" s="102" t="s">
        <v>1862</v>
      </c>
      <c r="E1083" s="102" t="s">
        <v>2056</v>
      </c>
      <c r="F1083" s="102" t="s">
        <v>2057</v>
      </c>
      <c r="G1083" s="102" t="s">
        <v>1865</v>
      </c>
      <c r="H1083" s="102" t="s">
        <v>1806</v>
      </c>
      <c r="I1083" s="102" t="s">
        <v>1806</v>
      </c>
      <c r="J1083" s="102" t="s">
        <v>1806</v>
      </c>
      <c r="K1083" s="103" t="s">
        <v>1806</v>
      </c>
      <c r="L1083" s="102" t="s">
        <v>1806</v>
      </c>
      <c r="M1083" s="102" t="s">
        <v>1806</v>
      </c>
      <c r="N1083" s="102" t="s">
        <v>1806</v>
      </c>
      <c r="O1083" s="104"/>
      <c r="P1083" s="104"/>
      <c r="Q1083" s="102"/>
      <c r="R1083" s="104"/>
    </row>
    <row r="1084" spans="1:18" ht="60">
      <c r="A1084" s="102" t="s">
        <v>116</v>
      </c>
      <c r="B1084" s="102" t="s">
        <v>2822</v>
      </c>
      <c r="C1084" s="102" t="s">
        <v>2543</v>
      </c>
      <c r="D1084" s="102" t="s">
        <v>1862</v>
      </c>
      <c r="E1084" s="102" t="s">
        <v>2058</v>
      </c>
      <c r="F1084" s="102" t="s">
        <v>2059</v>
      </c>
      <c r="G1084" s="102" t="s">
        <v>1865</v>
      </c>
      <c r="H1084" s="102" t="s">
        <v>1806</v>
      </c>
      <c r="I1084" s="102" t="s">
        <v>1806</v>
      </c>
      <c r="J1084" s="102" t="s">
        <v>1806</v>
      </c>
      <c r="K1084" s="103" t="s">
        <v>1806</v>
      </c>
      <c r="L1084" s="102" t="s">
        <v>1806</v>
      </c>
      <c r="M1084" s="102" t="s">
        <v>1806</v>
      </c>
      <c r="N1084" s="102" t="s">
        <v>1806</v>
      </c>
      <c r="O1084" s="104"/>
      <c r="P1084" s="104"/>
      <c r="Q1084" s="102"/>
      <c r="R1084" s="104"/>
    </row>
    <row r="1085" spans="1:18" ht="90">
      <c r="A1085" s="102" t="s">
        <v>116</v>
      </c>
      <c r="B1085" s="102" t="s">
        <v>2822</v>
      </c>
      <c r="C1085" s="102" t="s">
        <v>2543</v>
      </c>
      <c r="D1085" s="102" t="s">
        <v>1862</v>
      </c>
      <c r="E1085" s="102" t="s">
        <v>2060</v>
      </c>
      <c r="F1085" s="102" t="s">
        <v>2061</v>
      </c>
      <c r="G1085" s="102" t="s">
        <v>1865</v>
      </c>
      <c r="H1085" s="102" t="s">
        <v>1806</v>
      </c>
      <c r="I1085" s="102" t="s">
        <v>1806</v>
      </c>
      <c r="J1085" s="102" t="s">
        <v>1806</v>
      </c>
      <c r="K1085" s="103" t="s">
        <v>1806</v>
      </c>
      <c r="L1085" s="102" t="s">
        <v>1806</v>
      </c>
      <c r="M1085" s="102" t="s">
        <v>1806</v>
      </c>
      <c r="N1085" s="102" t="s">
        <v>1806</v>
      </c>
      <c r="O1085" s="104"/>
      <c r="P1085" s="104"/>
      <c r="Q1085" s="102"/>
      <c r="R1085" s="104"/>
    </row>
    <row r="1086" spans="1:18" ht="90">
      <c r="A1086" s="102" t="s">
        <v>116</v>
      </c>
      <c r="B1086" s="102" t="s">
        <v>2822</v>
      </c>
      <c r="C1086" s="102" t="s">
        <v>2543</v>
      </c>
      <c r="D1086" s="102" t="s">
        <v>1862</v>
      </c>
      <c r="E1086" s="102" t="s">
        <v>2062</v>
      </c>
      <c r="F1086" s="102" t="s">
        <v>2063</v>
      </c>
      <c r="G1086" s="102" t="s">
        <v>1865</v>
      </c>
      <c r="H1086" s="102" t="s">
        <v>1806</v>
      </c>
      <c r="I1086" s="102" t="s">
        <v>1806</v>
      </c>
      <c r="J1086" s="102" t="s">
        <v>1806</v>
      </c>
      <c r="K1086" s="103" t="s">
        <v>1806</v>
      </c>
      <c r="L1086" s="102" t="s">
        <v>1806</v>
      </c>
      <c r="M1086" s="102" t="s">
        <v>1806</v>
      </c>
      <c r="N1086" s="102" t="s">
        <v>1806</v>
      </c>
      <c r="O1086" s="104"/>
      <c r="P1086" s="104"/>
      <c r="Q1086" s="102"/>
      <c r="R1086" s="104"/>
    </row>
    <row r="1087" spans="1:18" ht="90">
      <c r="A1087" s="102" t="s">
        <v>116</v>
      </c>
      <c r="B1087" s="102" t="s">
        <v>2822</v>
      </c>
      <c r="C1087" s="102" t="s">
        <v>2543</v>
      </c>
      <c r="D1087" s="102" t="s">
        <v>1862</v>
      </c>
      <c r="E1087" s="102" t="s">
        <v>2064</v>
      </c>
      <c r="F1087" s="102" t="s">
        <v>2065</v>
      </c>
      <c r="G1087" s="102" t="s">
        <v>1865</v>
      </c>
      <c r="H1087" s="102" t="s">
        <v>1806</v>
      </c>
      <c r="I1087" s="102" t="s">
        <v>1806</v>
      </c>
      <c r="J1087" s="102" t="s">
        <v>1806</v>
      </c>
      <c r="K1087" s="103" t="s">
        <v>1806</v>
      </c>
      <c r="L1087" s="102" t="s">
        <v>1806</v>
      </c>
      <c r="M1087" s="102" t="s">
        <v>1806</v>
      </c>
      <c r="N1087" s="102" t="s">
        <v>1806</v>
      </c>
      <c r="O1087" s="104"/>
      <c r="P1087" s="104"/>
      <c r="Q1087" s="102"/>
      <c r="R1087" s="104"/>
    </row>
    <row r="1088" spans="1:18" ht="60">
      <c r="A1088" s="102" t="s">
        <v>116</v>
      </c>
      <c r="B1088" s="102" t="s">
        <v>2822</v>
      </c>
      <c r="C1088" s="102" t="s">
        <v>2543</v>
      </c>
      <c r="D1088" s="102" t="s">
        <v>1862</v>
      </c>
      <c r="E1088" s="102" t="s">
        <v>2066</v>
      </c>
      <c r="F1088" s="102" t="s">
        <v>2067</v>
      </c>
      <c r="G1088" s="102" t="s">
        <v>1865</v>
      </c>
      <c r="H1088" s="102" t="s">
        <v>1806</v>
      </c>
      <c r="I1088" s="102" t="s">
        <v>1806</v>
      </c>
      <c r="J1088" s="102" t="s">
        <v>1806</v>
      </c>
      <c r="K1088" s="103" t="s">
        <v>1806</v>
      </c>
      <c r="L1088" s="102" t="s">
        <v>1806</v>
      </c>
      <c r="M1088" s="102" t="s">
        <v>1806</v>
      </c>
      <c r="N1088" s="102" t="s">
        <v>1806</v>
      </c>
      <c r="O1088" s="104"/>
      <c r="P1088" s="104"/>
      <c r="Q1088" s="102"/>
      <c r="R1088" s="104"/>
    </row>
    <row r="1089" spans="1:18" ht="90">
      <c r="A1089" s="102" t="s">
        <v>116</v>
      </c>
      <c r="B1089" s="102" t="s">
        <v>2822</v>
      </c>
      <c r="C1089" s="102" t="s">
        <v>2543</v>
      </c>
      <c r="D1089" s="102" t="s">
        <v>1862</v>
      </c>
      <c r="E1089" s="102" t="s">
        <v>2068</v>
      </c>
      <c r="F1089" s="102" t="s">
        <v>2069</v>
      </c>
      <c r="G1089" s="102" t="s">
        <v>1865</v>
      </c>
      <c r="H1089" s="102" t="s">
        <v>1806</v>
      </c>
      <c r="I1089" s="102" t="s">
        <v>1806</v>
      </c>
      <c r="J1089" s="102" t="s">
        <v>1806</v>
      </c>
      <c r="K1089" s="103" t="s">
        <v>1806</v>
      </c>
      <c r="L1089" s="102" t="s">
        <v>1806</v>
      </c>
      <c r="M1089" s="102" t="s">
        <v>1806</v>
      </c>
      <c r="N1089" s="102" t="s">
        <v>1806</v>
      </c>
      <c r="O1089" s="104"/>
      <c r="P1089" s="104"/>
      <c r="Q1089" s="102"/>
      <c r="R1089" s="104"/>
    </row>
    <row r="1090" spans="1:18" ht="90">
      <c r="A1090" s="102" t="s">
        <v>116</v>
      </c>
      <c r="B1090" s="102" t="s">
        <v>2822</v>
      </c>
      <c r="C1090" s="102" t="s">
        <v>2543</v>
      </c>
      <c r="D1090" s="102" t="s">
        <v>1862</v>
      </c>
      <c r="E1090" s="102" t="s">
        <v>2070</v>
      </c>
      <c r="F1090" s="102" t="s">
        <v>2071</v>
      </c>
      <c r="G1090" s="102" t="s">
        <v>1865</v>
      </c>
      <c r="H1090" s="102" t="s">
        <v>1806</v>
      </c>
      <c r="I1090" s="102" t="s">
        <v>1806</v>
      </c>
      <c r="J1090" s="102" t="s">
        <v>1806</v>
      </c>
      <c r="K1090" s="103" t="s">
        <v>1806</v>
      </c>
      <c r="L1090" s="102" t="s">
        <v>1806</v>
      </c>
      <c r="M1090" s="102" t="s">
        <v>1806</v>
      </c>
      <c r="N1090" s="102" t="s">
        <v>1806</v>
      </c>
      <c r="O1090" s="104"/>
      <c r="P1090" s="104"/>
      <c r="Q1090" s="102"/>
      <c r="R1090" s="104"/>
    </row>
    <row r="1091" spans="1:18" ht="90">
      <c r="A1091" s="102" t="s">
        <v>116</v>
      </c>
      <c r="B1091" s="102" t="s">
        <v>2822</v>
      </c>
      <c r="C1091" s="102" t="s">
        <v>2543</v>
      </c>
      <c r="D1091" s="102" t="s">
        <v>1862</v>
      </c>
      <c r="E1091" s="102" t="s">
        <v>2072</v>
      </c>
      <c r="F1091" s="102" t="s">
        <v>2073</v>
      </c>
      <c r="G1091" s="102" t="s">
        <v>1865</v>
      </c>
      <c r="H1091" s="102" t="s">
        <v>1806</v>
      </c>
      <c r="I1091" s="102" t="s">
        <v>1806</v>
      </c>
      <c r="J1091" s="102" t="s">
        <v>1806</v>
      </c>
      <c r="K1091" s="103" t="s">
        <v>1806</v>
      </c>
      <c r="L1091" s="102" t="s">
        <v>1806</v>
      </c>
      <c r="M1091" s="102" t="s">
        <v>1806</v>
      </c>
      <c r="N1091" s="102" t="s">
        <v>1806</v>
      </c>
      <c r="O1091" s="104"/>
      <c r="P1091" s="104"/>
      <c r="Q1091" s="102"/>
      <c r="R1091" s="104"/>
    </row>
    <row r="1092" spans="1:18" ht="90">
      <c r="A1092" s="102" t="s">
        <v>116</v>
      </c>
      <c r="B1092" s="102" t="s">
        <v>2822</v>
      </c>
      <c r="C1092" s="102" t="s">
        <v>2543</v>
      </c>
      <c r="D1092" s="102" t="s">
        <v>1862</v>
      </c>
      <c r="E1092" s="102" t="s">
        <v>2074</v>
      </c>
      <c r="F1092" s="102" t="s">
        <v>2075</v>
      </c>
      <c r="G1092" s="102" t="s">
        <v>1865</v>
      </c>
      <c r="H1092" s="102" t="s">
        <v>1806</v>
      </c>
      <c r="I1092" s="102" t="s">
        <v>1806</v>
      </c>
      <c r="J1092" s="102" t="s">
        <v>1806</v>
      </c>
      <c r="K1092" s="103" t="s">
        <v>1806</v>
      </c>
      <c r="L1092" s="102" t="s">
        <v>1806</v>
      </c>
      <c r="M1092" s="102" t="s">
        <v>1806</v>
      </c>
      <c r="N1092" s="102" t="s">
        <v>1806</v>
      </c>
      <c r="O1092" s="104"/>
      <c r="P1092" s="104"/>
      <c r="Q1092" s="102"/>
      <c r="R1092" s="104"/>
    </row>
    <row r="1093" spans="1:18" ht="90">
      <c r="A1093" s="102" t="s">
        <v>116</v>
      </c>
      <c r="B1093" s="102" t="s">
        <v>2822</v>
      </c>
      <c r="C1093" s="102" t="s">
        <v>2543</v>
      </c>
      <c r="D1093" s="102" t="s">
        <v>1862</v>
      </c>
      <c r="E1093" s="102" t="s">
        <v>2076</v>
      </c>
      <c r="F1093" s="102" t="s">
        <v>2077</v>
      </c>
      <c r="G1093" s="102" t="s">
        <v>1865</v>
      </c>
      <c r="H1093" s="102" t="s">
        <v>1806</v>
      </c>
      <c r="I1093" s="102" t="s">
        <v>1806</v>
      </c>
      <c r="J1093" s="102" t="s">
        <v>1806</v>
      </c>
      <c r="K1093" s="103" t="s">
        <v>1806</v>
      </c>
      <c r="L1093" s="102" t="s">
        <v>1806</v>
      </c>
      <c r="M1093" s="102" t="s">
        <v>1806</v>
      </c>
      <c r="N1093" s="102" t="s">
        <v>1806</v>
      </c>
      <c r="O1093" s="104"/>
      <c r="P1093" s="104"/>
      <c r="Q1093" s="102"/>
      <c r="R1093" s="104"/>
    </row>
    <row r="1094" spans="1:18" ht="90">
      <c r="A1094" s="102" t="s">
        <v>116</v>
      </c>
      <c r="B1094" s="102" t="s">
        <v>2822</v>
      </c>
      <c r="C1094" s="102" t="s">
        <v>2543</v>
      </c>
      <c r="D1094" s="102" t="s">
        <v>1862</v>
      </c>
      <c r="E1094" s="102" t="s">
        <v>2078</v>
      </c>
      <c r="F1094" s="102" t="s">
        <v>2079</v>
      </c>
      <c r="G1094" s="102" t="s">
        <v>1865</v>
      </c>
      <c r="H1094" s="102" t="s">
        <v>1806</v>
      </c>
      <c r="I1094" s="102" t="s">
        <v>1806</v>
      </c>
      <c r="J1094" s="102" t="s">
        <v>1806</v>
      </c>
      <c r="K1094" s="103" t="s">
        <v>1806</v>
      </c>
      <c r="L1094" s="102" t="s">
        <v>1806</v>
      </c>
      <c r="M1094" s="102" t="s">
        <v>1806</v>
      </c>
      <c r="N1094" s="102" t="s">
        <v>1806</v>
      </c>
      <c r="O1094" s="104"/>
      <c r="P1094" s="104"/>
      <c r="Q1094" s="102"/>
      <c r="R1094" s="104"/>
    </row>
    <row r="1095" spans="1:18" ht="60">
      <c r="A1095" s="102" t="s">
        <v>116</v>
      </c>
      <c r="B1095" s="102" t="s">
        <v>2822</v>
      </c>
      <c r="C1095" s="102" t="s">
        <v>2543</v>
      </c>
      <c r="D1095" s="102" t="s">
        <v>1862</v>
      </c>
      <c r="E1095" s="102" t="s">
        <v>2080</v>
      </c>
      <c r="F1095" s="102" t="s">
        <v>2081</v>
      </c>
      <c r="G1095" s="102" t="s">
        <v>1865</v>
      </c>
      <c r="H1095" s="102" t="s">
        <v>1806</v>
      </c>
      <c r="I1095" s="102" t="s">
        <v>1806</v>
      </c>
      <c r="J1095" s="102" t="s">
        <v>1806</v>
      </c>
      <c r="K1095" s="103" t="s">
        <v>1806</v>
      </c>
      <c r="L1095" s="102" t="s">
        <v>1806</v>
      </c>
      <c r="M1095" s="102" t="s">
        <v>1806</v>
      </c>
      <c r="N1095" s="102" t="s">
        <v>1806</v>
      </c>
      <c r="O1095" s="104"/>
      <c r="P1095" s="104"/>
      <c r="Q1095" s="102"/>
      <c r="R1095" s="104"/>
    </row>
    <row r="1096" spans="1:18" ht="60">
      <c r="A1096" s="102" t="s">
        <v>116</v>
      </c>
      <c r="B1096" s="102" t="s">
        <v>2822</v>
      </c>
      <c r="C1096" s="102" t="s">
        <v>2543</v>
      </c>
      <c r="D1096" s="102" t="s">
        <v>1862</v>
      </c>
      <c r="E1096" s="102" t="s">
        <v>2082</v>
      </c>
      <c r="F1096" s="102" t="s">
        <v>2083</v>
      </c>
      <c r="G1096" s="102" t="s">
        <v>1865</v>
      </c>
      <c r="H1096" s="102" t="s">
        <v>1806</v>
      </c>
      <c r="I1096" s="102" t="s">
        <v>1806</v>
      </c>
      <c r="J1096" s="102" t="s">
        <v>1806</v>
      </c>
      <c r="K1096" s="103" t="s">
        <v>1806</v>
      </c>
      <c r="L1096" s="102" t="s">
        <v>1806</v>
      </c>
      <c r="M1096" s="102" t="s">
        <v>1806</v>
      </c>
      <c r="N1096" s="102" t="s">
        <v>1806</v>
      </c>
      <c r="O1096" s="104"/>
      <c r="P1096" s="104"/>
      <c r="Q1096" s="102"/>
      <c r="R1096" s="104"/>
    </row>
    <row r="1097" spans="1:18" ht="60">
      <c r="A1097" s="102" t="s">
        <v>116</v>
      </c>
      <c r="B1097" s="102" t="s">
        <v>2822</v>
      </c>
      <c r="C1097" s="102" t="s">
        <v>2543</v>
      </c>
      <c r="D1097" s="102" t="s">
        <v>1862</v>
      </c>
      <c r="E1097" s="102" t="s">
        <v>2085</v>
      </c>
      <c r="F1097" s="102" t="s">
        <v>2086</v>
      </c>
      <c r="G1097" s="102" t="s">
        <v>1865</v>
      </c>
      <c r="H1097" s="102" t="s">
        <v>1806</v>
      </c>
      <c r="I1097" s="102" t="s">
        <v>1806</v>
      </c>
      <c r="J1097" s="102" t="s">
        <v>1806</v>
      </c>
      <c r="K1097" s="103" t="s">
        <v>1806</v>
      </c>
      <c r="L1097" s="102" t="s">
        <v>1806</v>
      </c>
      <c r="M1097" s="102" t="s">
        <v>1806</v>
      </c>
      <c r="N1097" s="102" t="s">
        <v>1806</v>
      </c>
      <c r="O1097" s="104"/>
      <c r="P1097" s="104"/>
      <c r="Q1097" s="102"/>
      <c r="R1097" s="104"/>
    </row>
    <row r="1098" spans="1:18" ht="60">
      <c r="A1098" s="102" t="s">
        <v>116</v>
      </c>
      <c r="B1098" s="102" t="s">
        <v>2822</v>
      </c>
      <c r="C1098" s="102" t="s">
        <v>2543</v>
      </c>
      <c r="D1098" s="102" t="s">
        <v>1862</v>
      </c>
      <c r="E1098" s="102" t="s">
        <v>2087</v>
      </c>
      <c r="F1098" s="102" t="s">
        <v>2088</v>
      </c>
      <c r="G1098" s="102" t="s">
        <v>1865</v>
      </c>
      <c r="H1098" s="102" t="s">
        <v>1806</v>
      </c>
      <c r="I1098" s="102" t="s">
        <v>1806</v>
      </c>
      <c r="J1098" s="102" t="s">
        <v>1806</v>
      </c>
      <c r="K1098" s="103" t="s">
        <v>1806</v>
      </c>
      <c r="L1098" s="102" t="s">
        <v>1806</v>
      </c>
      <c r="M1098" s="102" t="s">
        <v>1806</v>
      </c>
      <c r="N1098" s="102" t="s">
        <v>1806</v>
      </c>
      <c r="O1098" s="104"/>
      <c r="P1098" s="104"/>
      <c r="Q1098" s="102"/>
      <c r="R1098" s="104"/>
    </row>
    <row r="1099" spans="1:18" ht="90">
      <c r="A1099" s="102" t="s">
        <v>116</v>
      </c>
      <c r="B1099" s="102" t="s">
        <v>2822</v>
      </c>
      <c r="C1099" s="102" t="s">
        <v>2543</v>
      </c>
      <c r="D1099" s="102" t="s">
        <v>1862</v>
      </c>
      <c r="E1099" s="102" t="s">
        <v>2089</v>
      </c>
      <c r="F1099" s="102" t="s">
        <v>2090</v>
      </c>
      <c r="G1099" s="102" t="s">
        <v>1865</v>
      </c>
      <c r="H1099" s="102" t="s">
        <v>1806</v>
      </c>
      <c r="I1099" s="102" t="s">
        <v>1806</v>
      </c>
      <c r="J1099" s="102" t="s">
        <v>1806</v>
      </c>
      <c r="K1099" s="103" t="s">
        <v>1806</v>
      </c>
      <c r="L1099" s="102" t="s">
        <v>1806</v>
      </c>
      <c r="M1099" s="102" t="s">
        <v>1806</v>
      </c>
      <c r="N1099" s="102" t="s">
        <v>1806</v>
      </c>
      <c r="O1099" s="104"/>
      <c r="P1099" s="104"/>
      <c r="Q1099" s="102"/>
      <c r="R1099" s="104"/>
    </row>
    <row r="1100" spans="1:18" ht="90">
      <c r="A1100" s="102" t="s">
        <v>116</v>
      </c>
      <c r="B1100" s="102" t="s">
        <v>2822</v>
      </c>
      <c r="C1100" s="102" t="s">
        <v>2543</v>
      </c>
      <c r="D1100" s="102" t="s">
        <v>1862</v>
      </c>
      <c r="E1100" s="102" t="s">
        <v>2091</v>
      </c>
      <c r="F1100" s="102" t="s">
        <v>2092</v>
      </c>
      <c r="G1100" s="102" t="s">
        <v>1865</v>
      </c>
      <c r="H1100" s="102" t="s">
        <v>1806</v>
      </c>
      <c r="I1100" s="102" t="s">
        <v>1806</v>
      </c>
      <c r="J1100" s="102" t="s">
        <v>1806</v>
      </c>
      <c r="K1100" s="103" t="s">
        <v>1806</v>
      </c>
      <c r="L1100" s="102" t="s">
        <v>1806</v>
      </c>
      <c r="M1100" s="102" t="s">
        <v>1806</v>
      </c>
      <c r="N1100" s="102" t="s">
        <v>1806</v>
      </c>
      <c r="O1100" s="104"/>
      <c r="P1100" s="104"/>
      <c r="Q1100" s="102"/>
      <c r="R1100" s="104"/>
    </row>
    <row r="1101" spans="1:18" ht="90">
      <c r="A1101" s="102" t="s">
        <v>116</v>
      </c>
      <c r="B1101" s="102" t="s">
        <v>2822</v>
      </c>
      <c r="C1101" s="102" t="s">
        <v>2543</v>
      </c>
      <c r="D1101" s="102" t="s">
        <v>1862</v>
      </c>
      <c r="E1101" s="102" t="s">
        <v>2093</v>
      </c>
      <c r="F1101" s="102" t="s">
        <v>2094</v>
      </c>
      <c r="G1101" s="102" t="s">
        <v>1865</v>
      </c>
      <c r="H1101" s="102" t="s">
        <v>1806</v>
      </c>
      <c r="I1101" s="102" t="s">
        <v>1806</v>
      </c>
      <c r="J1101" s="102" t="s">
        <v>1806</v>
      </c>
      <c r="K1101" s="103" t="s">
        <v>1806</v>
      </c>
      <c r="L1101" s="102" t="s">
        <v>1806</v>
      </c>
      <c r="M1101" s="102" t="s">
        <v>1806</v>
      </c>
      <c r="N1101" s="102" t="s">
        <v>1806</v>
      </c>
      <c r="O1101" s="104"/>
      <c r="P1101" s="104"/>
      <c r="Q1101" s="102"/>
      <c r="R1101" s="104"/>
    </row>
    <row r="1102" spans="1:18" ht="60">
      <c r="A1102" s="102" t="s">
        <v>116</v>
      </c>
      <c r="B1102" s="102" t="s">
        <v>2822</v>
      </c>
      <c r="C1102" s="102" t="s">
        <v>2543</v>
      </c>
      <c r="D1102" s="102" t="s">
        <v>1862</v>
      </c>
      <c r="E1102" s="102" t="s">
        <v>2095</v>
      </c>
      <c r="F1102" s="102" t="s">
        <v>2096</v>
      </c>
      <c r="G1102" s="102" t="s">
        <v>1865</v>
      </c>
      <c r="H1102" s="102" t="s">
        <v>1806</v>
      </c>
      <c r="I1102" s="102" t="s">
        <v>1806</v>
      </c>
      <c r="J1102" s="102" t="s">
        <v>1806</v>
      </c>
      <c r="K1102" s="103" t="s">
        <v>1806</v>
      </c>
      <c r="L1102" s="102" t="s">
        <v>1806</v>
      </c>
      <c r="M1102" s="102" t="s">
        <v>1806</v>
      </c>
      <c r="N1102" s="102" t="s">
        <v>1806</v>
      </c>
      <c r="O1102" s="104"/>
      <c r="P1102" s="104"/>
      <c r="Q1102" s="102"/>
      <c r="R1102" s="104"/>
    </row>
    <row r="1103" spans="1:18" ht="60">
      <c r="A1103" s="102" t="s">
        <v>116</v>
      </c>
      <c r="B1103" s="102" t="s">
        <v>2822</v>
      </c>
      <c r="C1103" s="102" t="s">
        <v>2543</v>
      </c>
      <c r="D1103" s="102" t="s">
        <v>1862</v>
      </c>
      <c r="E1103" s="102" t="s">
        <v>2097</v>
      </c>
      <c r="F1103" s="102" t="s">
        <v>2098</v>
      </c>
      <c r="G1103" s="102" t="s">
        <v>1865</v>
      </c>
      <c r="H1103" s="102" t="s">
        <v>1806</v>
      </c>
      <c r="I1103" s="102" t="s">
        <v>1806</v>
      </c>
      <c r="J1103" s="102" t="s">
        <v>1806</v>
      </c>
      <c r="K1103" s="103" t="s">
        <v>1806</v>
      </c>
      <c r="L1103" s="102" t="s">
        <v>1806</v>
      </c>
      <c r="M1103" s="102" t="s">
        <v>1806</v>
      </c>
      <c r="N1103" s="102" t="s">
        <v>1806</v>
      </c>
      <c r="O1103" s="104"/>
      <c r="P1103" s="104"/>
      <c r="Q1103" s="102"/>
      <c r="R1103" s="104"/>
    </row>
    <row r="1104" spans="1:18" ht="90">
      <c r="A1104" s="102" t="s">
        <v>116</v>
      </c>
      <c r="B1104" s="102" t="s">
        <v>2822</v>
      </c>
      <c r="C1104" s="102" t="s">
        <v>2543</v>
      </c>
      <c r="D1104" s="102" t="s">
        <v>1862</v>
      </c>
      <c r="E1104" s="102" t="s">
        <v>2099</v>
      </c>
      <c r="F1104" s="102" t="s">
        <v>1970</v>
      </c>
      <c r="G1104" s="102" t="s">
        <v>1865</v>
      </c>
      <c r="H1104" s="102" t="s">
        <v>1806</v>
      </c>
      <c r="I1104" s="102" t="s">
        <v>1806</v>
      </c>
      <c r="J1104" s="102" t="s">
        <v>1806</v>
      </c>
      <c r="K1104" s="103" t="s">
        <v>1806</v>
      </c>
      <c r="L1104" s="102" t="s">
        <v>1806</v>
      </c>
      <c r="M1104" s="102" t="s">
        <v>1806</v>
      </c>
      <c r="N1104" s="102" t="s">
        <v>1806</v>
      </c>
      <c r="O1104" s="104"/>
      <c r="P1104" s="104"/>
      <c r="Q1104" s="102"/>
      <c r="R1104" s="104"/>
    </row>
    <row r="1105" spans="1:18" ht="90">
      <c r="A1105" s="102" t="s">
        <v>116</v>
      </c>
      <c r="B1105" s="102" t="s">
        <v>2822</v>
      </c>
      <c r="C1105" s="102" t="s">
        <v>2543</v>
      </c>
      <c r="D1105" s="102" t="s">
        <v>1862</v>
      </c>
      <c r="E1105" s="102" t="s">
        <v>2101</v>
      </c>
      <c r="F1105" s="102" t="s">
        <v>2102</v>
      </c>
      <c r="G1105" s="102" t="s">
        <v>1865</v>
      </c>
      <c r="H1105" s="102" t="s">
        <v>1806</v>
      </c>
      <c r="I1105" s="102" t="s">
        <v>1806</v>
      </c>
      <c r="J1105" s="102" t="s">
        <v>1806</v>
      </c>
      <c r="K1105" s="103" t="s">
        <v>1806</v>
      </c>
      <c r="L1105" s="102" t="s">
        <v>1806</v>
      </c>
      <c r="M1105" s="102" t="s">
        <v>1806</v>
      </c>
      <c r="N1105" s="102" t="s">
        <v>1866</v>
      </c>
      <c r="O1105" s="104" t="s">
        <v>2560</v>
      </c>
      <c r="P1105" s="104" t="s">
        <v>1880</v>
      </c>
      <c r="Q1105" s="102"/>
      <c r="R1105" s="104"/>
    </row>
    <row r="1106" spans="1:18" ht="90">
      <c r="A1106" s="102" t="s">
        <v>116</v>
      </c>
      <c r="B1106" s="102" t="s">
        <v>2822</v>
      </c>
      <c r="C1106" s="102" t="s">
        <v>2543</v>
      </c>
      <c r="D1106" s="102" t="s">
        <v>1862</v>
      </c>
      <c r="E1106" s="102" t="s">
        <v>2103</v>
      </c>
      <c r="F1106" s="102" t="s">
        <v>2104</v>
      </c>
      <c r="G1106" s="102" t="s">
        <v>1865</v>
      </c>
      <c r="H1106" s="102" t="s">
        <v>1806</v>
      </c>
      <c r="I1106" s="102" t="s">
        <v>1806</v>
      </c>
      <c r="J1106" s="102" t="s">
        <v>1806</v>
      </c>
      <c r="K1106" s="103" t="s">
        <v>1806</v>
      </c>
      <c r="L1106" s="102" t="s">
        <v>1806</v>
      </c>
      <c r="M1106" s="102" t="s">
        <v>1806</v>
      </c>
      <c r="N1106" s="102" t="s">
        <v>1866</v>
      </c>
      <c r="O1106" s="104" t="s">
        <v>2560</v>
      </c>
      <c r="P1106" s="104" t="s">
        <v>1880</v>
      </c>
      <c r="Q1106" s="102"/>
      <c r="R1106" s="104"/>
    </row>
    <row r="1107" spans="1:18" ht="90">
      <c r="A1107" s="102" t="s">
        <v>116</v>
      </c>
      <c r="B1107" s="102" t="s">
        <v>2822</v>
      </c>
      <c r="C1107" s="102" t="s">
        <v>2543</v>
      </c>
      <c r="D1107" s="102" t="s">
        <v>1862</v>
      </c>
      <c r="E1107" s="102" t="s">
        <v>2105</v>
      </c>
      <c r="F1107" s="102" t="s">
        <v>1975</v>
      </c>
      <c r="G1107" s="102" t="s">
        <v>1865</v>
      </c>
      <c r="H1107" s="102" t="s">
        <v>1806</v>
      </c>
      <c r="I1107" s="102" t="s">
        <v>1806</v>
      </c>
      <c r="J1107" s="102" t="s">
        <v>1806</v>
      </c>
      <c r="K1107" s="103" t="s">
        <v>1806</v>
      </c>
      <c r="L1107" s="102" t="s">
        <v>1806</v>
      </c>
      <c r="M1107" s="102" t="s">
        <v>1806</v>
      </c>
      <c r="N1107" s="102" t="s">
        <v>1806</v>
      </c>
      <c r="O1107" s="104"/>
      <c r="P1107" s="104"/>
      <c r="Q1107" s="102"/>
      <c r="R1107" s="104"/>
    </row>
    <row r="1108" spans="1:18" ht="90">
      <c r="A1108" s="102" t="s">
        <v>116</v>
      </c>
      <c r="B1108" s="102" t="s">
        <v>2822</v>
      </c>
      <c r="C1108" s="102" t="s">
        <v>2543</v>
      </c>
      <c r="D1108" s="102" t="s">
        <v>1862</v>
      </c>
      <c r="E1108" s="102" t="s">
        <v>2106</v>
      </c>
      <c r="F1108" s="102" t="s">
        <v>2107</v>
      </c>
      <c r="G1108" s="102" t="s">
        <v>1865</v>
      </c>
      <c r="H1108" s="102" t="s">
        <v>1806</v>
      </c>
      <c r="I1108" s="102" t="s">
        <v>1806</v>
      </c>
      <c r="J1108" s="102" t="s">
        <v>1806</v>
      </c>
      <c r="K1108" s="103" t="s">
        <v>1806</v>
      </c>
      <c r="L1108" s="102" t="s">
        <v>1806</v>
      </c>
      <c r="M1108" s="102" t="s">
        <v>1806</v>
      </c>
      <c r="N1108" s="102" t="s">
        <v>1806</v>
      </c>
      <c r="O1108" s="104"/>
      <c r="P1108" s="104"/>
      <c r="Q1108" s="102"/>
      <c r="R1108" s="104"/>
    </row>
    <row r="1109" spans="1:18" ht="90">
      <c r="A1109" s="102" t="s">
        <v>116</v>
      </c>
      <c r="B1109" s="102" t="s">
        <v>2822</v>
      </c>
      <c r="C1109" s="102" t="s">
        <v>2543</v>
      </c>
      <c r="D1109" s="102" t="s">
        <v>1862</v>
      </c>
      <c r="E1109" s="102" t="s">
        <v>2108</v>
      </c>
      <c r="F1109" s="102" t="s">
        <v>2109</v>
      </c>
      <c r="G1109" s="102" t="s">
        <v>1865</v>
      </c>
      <c r="H1109" s="102" t="s">
        <v>1806</v>
      </c>
      <c r="I1109" s="102" t="s">
        <v>1806</v>
      </c>
      <c r="J1109" s="102" t="s">
        <v>1806</v>
      </c>
      <c r="K1109" s="103" t="s">
        <v>1806</v>
      </c>
      <c r="L1109" s="102" t="s">
        <v>1806</v>
      </c>
      <c r="M1109" s="102" t="s">
        <v>1806</v>
      </c>
      <c r="N1109" s="102" t="s">
        <v>1806</v>
      </c>
      <c r="O1109" s="104"/>
      <c r="P1109" s="104"/>
      <c r="Q1109" s="102"/>
      <c r="R1109" s="104"/>
    </row>
    <row r="1110" spans="1:18" ht="90">
      <c r="A1110" s="102" t="s">
        <v>116</v>
      </c>
      <c r="B1110" s="102" t="s">
        <v>2822</v>
      </c>
      <c r="C1110" s="102" t="s">
        <v>2543</v>
      </c>
      <c r="D1110" s="102" t="s">
        <v>1862</v>
      </c>
      <c r="E1110" s="102" t="s">
        <v>2110</v>
      </c>
      <c r="F1110" s="102" t="s">
        <v>2111</v>
      </c>
      <c r="G1110" s="102" t="s">
        <v>1865</v>
      </c>
      <c r="H1110" s="102" t="s">
        <v>1806</v>
      </c>
      <c r="I1110" s="102" t="s">
        <v>1806</v>
      </c>
      <c r="J1110" s="102" t="s">
        <v>1806</v>
      </c>
      <c r="K1110" s="103" t="s">
        <v>1806</v>
      </c>
      <c r="L1110" s="102" t="s">
        <v>1806</v>
      </c>
      <c r="M1110" s="102" t="s">
        <v>1806</v>
      </c>
      <c r="N1110" s="102" t="s">
        <v>1806</v>
      </c>
      <c r="O1110" s="104"/>
      <c r="P1110" s="104"/>
      <c r="Q1110" s="102"/>
      <c r="R1110" s="104"/>
    </row>
    <row r="1111" spans="1:18" ht="90">
      <c r="A1111" s="102" t="s">
        <v>116</v>
      </c>
      <c r="B1111" s="102" t="s">
        <v>2822</v>
      </c>
      <c r="C1111" s="102" t="s">
        <v>2543</v>
      </c>
      <c r="D1111" s="102" t="s">
        <v>1862</v>
      </c>
      <c r="E1111" s="102" t="s">
        <v>2113</v>
      </c>
      <c r="F1111" s="102" t="s">
        <v>2114</v>
      </c>
      <c r="G1111" s="102" t="s">
        <v>1865</v>
      </c>
      <c r="H1111" s="102" t="s">
        <v>1806</v>
      </c>
      <c r="I1111" s="102" t="s">
        <v>1806</v>
      </c>
      <c r="J1111" s="102" t="s">
        <v>1806</v>
      </c>
      <c r="K1111" s="103" t="s">
        <v>1806</v>
      </c>
      <c r="L1111" s="102" t="s">
        <v>1806</v>
      </c>
      <c r="M1111" s="102" t="s">
        <v>1806</v>
      </c>
      <c r="N1111" s="102" t="s">
        <v>1806</v>
      </c>
      <c r="O1111" s="104"/>
      <c r="P1111" s="104"/>
      <c r="Q1111" s="102"/>
      <c r="R1111" s="104"/>
    </row>
    <row r="1112" spans="1:18" ht="90">
      <c r="A1112" s="102" t="s">
        <v>116</v>
      </c>
      <c r="B1112" s="102" t="s">
        <v>2822</v>
      </c>
      <c r="C1112" s="102" t="s">
        <v>2543</v>
      </c>
      <c r="D1112" s="102" t="s">
        <v>1862</v>
      </c>
      <c r="E1112" s="102" t="s">
        <v>2115</v>
      </c>
      <c r="F1112" s="102" t="s">
        <v>2116</v>
      </c>
      <c r="G1112" s="102" t="s">
        <v>1865</v>
      </c>
      <c r="H1112" s="102" t="s">
        <v>1806</v>
      </c>
      <c r="I1112" s="102" t="s">
        <v>1806</v>
      </c>
      <c r="J1112" s="102" t="s">
        <v>1806</v>
      </c>
      <c r="K1112" s="103" t="s">
        <v>1806</v>
      </c>
      <c r="L1112" s="102" t="s">
        <v>1806</v>
      </c>
      <c r="M1112" s="102" t="s">
        <v>1806</v>
      </c>
      <c r="N1112" s="102" t="s">
        <v>1806</v>
      </c>
      <c r="O1112" s="104"/>
      <c r="P1112" s="104"/>
      <c r="Q1112" s="102"/>
      <c r="R1112" s="104"/>
    </row>
    <row r="1113" spans="1:18" ht="60">
      <c r="A1113" s="102" t="s">
        <v>116</v>
      </c>
      <c r="B1113" s="102" t="s">
        <v>2822</v>
      </c>
      <c r="C1113" s="102" t="s">
        <v>2543</v>
      </c>
      <c r="D1113" s="102" t="s">
        <v>1862</v>
      </c>
      <c r="E1113" s="102" t="s">
        <v>2117</v>
      </c>
      <c r="F1113" s="102" t="s">
        <v>2016</v>
      </c>
      <c r="G1113" s="102" t="s">
        <v>1865</v>
      </c>
      <c r="H1113" s="102" t="s">
        <v>1806</v>
      </c>
      <c r="I1113" s="102" t="s">
        <v>1806</v>
      </c>
      <c r="J1113" s="102" t="s">
        <v>1806</v>
      </c>
      <c r="K1113" s="103" t="s">
        <v>1806</v>
      </c>
      <c r="L1113" s="102" t="s">
        <v>1806</v>
      </c>
      <c r="M1113" s="102" t="s">
        <v>1806</v>
      </c>
      <c r="N1113" s="102" t="s">
        <v>1806</v>
      </c>
      <c r="O1113" s="104"/>
      <c r="P1113" s="104"/>
      <c r="Q1113" s="102"/>
      <c r="R1113" s="104"/>
    </row>
    <row r="1114" spans="1:18" ht="60">
      <c r="A1114" s="102" t="s">
        <v>116</v>
      </c>
      <c r="B1114" s="102" t="s">
        <v>2822</v>
      </c>
      <c r="C1114" s="102" t="s">
        <v>2543</v>
      </c>
      <c r="D1114" s="102" t="s">
        <v>1862</v>
      </c>
      <c r="E1114" s="102" t="s">
        <v>2118</v>
      </c>
      <c r="F1114" s="102" t="s">
        <v>2119</v>
      </c>
      <c r="G1114" s="102" t="s">
        <v>1865</v>
      </c>
      <c r="H1114" s="102" t="s">
        <v>1806</v>
      </c>
      <c r="I1114" s="102" t="s">
        <v>1806</v>
      </c>
      <c r="J1114" s="102" t="s">
        <v>1806</v>
      </c>
      <c r="K1114" s="103" t="s">
        <v>1806</v>
      </c>
      <c r="L1114" s="102" t="s">
        <v>1806</v>
      </c>
      <c r="M1114" s="102" t="s">
        <v>1806</v>
      </c>
      <c r="N1114" s="102" t="s">
        <v>1806</v>
      </c>
      <c r="O1114" s="104"/>
      <c r="P1114" s="104"/>
      <c r="Q1114" s="102"/>
      <c r="R1114" s="104"/>
    </row>
    <row r="1115" spans="1:18" ht="90">
      <c r="A1115" s="102" t="s">
        <v>116</v>
      </c>
      <c r="B1115" s="102" t="s">
        <v>2822</v>
      </c>
      <c r="C1115" s="102" t="s">
        <v>2543</v>
      </c>
      <c r="D1115" s="102" t="s">
        <v>1862</v>
      </c>
      <c r="E1115" s="102" t="s">
        <v>2120</v>
      </c>
      <c r="F1115" s="102" t="s">
        <v>2121</v>
      </c>
      <c r="G1115" s="102" t="s">
        <v>1865</v>
      </c>
      <c r="H1115" s="102" t="s">
        <v>1806</v>
      </c>
      <c r="I1115" s="102" t="s">
        <v>1806</v>
      </c>
      <c r="J1115" s="102" t="s">
        <v>1806</v>
      </c>
      <c r="K1115" s="103" t="s">
        <v>1806</v>
      </c>
      <c r="L1115" s="102" t="s">
        <v>1806</v>
      </c>
      <c r="M1115" s="102" t="s">
        <v>1806</v>
      </c>
      <c r="N1115" s="102" t="s">
        <v>1806</v>
      </c>
      <c r="O1115" s="104"/>
      <c r="P1115" s="104"/>
      <c r="Q1115" s="102"/>
      <c r="R1115" s="104"/>
    </row>
    <row r="1116" spans="1:18" ht="105">
      <c r="A1116" s="102" t="s">
        <v>116</v>
      </c>
      <c r="B1116" s="102" t="s">
        <v>2822</v>
      </c>
      <c r="C1116" s="102" t="s">
        <v>2543</v>
      </c>
      <c r="D1116" s="102" t="s">
        <v>1862</v>
      </c>
      <c r="E1116" s="102" t="s">
        <v>2122</v>
      </c>
      <c r="F1116" s="102" t="s">
        <v>2123</v>
      </c>
      <c r="G1116" s="102" t="s">
        <v>1865</v>
      </c>
      <c r="H1116" s="102" t="s">
        <v>1806</v>
      </c>
      <c r="I1116" s="102" t="s">
        <v>1806</v>
      </c>
      <c r="J1116" s="102" t="s">
        <v>1806</v>
      </c>
      <c r="K1116" s="103" t="s">
        <v>1806</v>
      </c>
      <c r="L1116" s="102" t="s">
        <v>1806</v>
      </c>
      <c r="M1116" s="102" t="s">
        <v>1806</v>
      </c>
      <c r="N1116" s="102" t="s">
        <v>1806</v>
      </c>
      <c r="O1116" s="104"/>
      <c r="P1116" s="104"/>
      <c r="Q1116" s="102"/>
      <c r="R1116" s="104"/>
    </row>
    <row r="1117" spans="1:18" ht="90">
      <c r="A1117" s="102" t="s">
        <v>116</v>
      </c>
      <c r="B1117" s="102" t="s">
        <v>2822</v>
      </c>
      <c r="C1117" s="102" t="s">
        <v>2543</v>
      </c>
      <c r="D1117" s="102" t="s">
        <v>1862</v>
      </c>
      <c r="E1117" s="102" t="s">
        <v>2125</v>
      </c>
      <c r="F1117" s="102" t="s">
        <v>2126</v>
      </c>
      <c r="G1117" s="102" t="s">
        <v>1865</v>
      </c>
      <c r="H1117" s="102" t="s">
        <v>1806</v>
      </c>
      <c r="I1117" s="102" t="s">
        <v>1806</v>
      </c>
      <c r="J1117" s="102" t="s">
        <v>1806</v>
      </c>
      <c r="K1117" s="103" t="s">
        <v>1806</v>
      </c>
      <c r="L1117" s="102" t="s">
        <v>1806</v>
      </c>
      <c r="M1117" s="102" t="s">
        <v>1806</v>
      </c>
      <c r="N1117" s="102" t="s">
        <v>1806</v>
      </c>
      <c r="O1117" s="104"/>
      <c r="P1117" s="104"/>
      <c r="Q1117" s="102"/>
      <c r="R1117" s="104"/>
    </row>
    <row r="1118" spans="1:18" ht="90">
      <c r="A1118" s="102" t="s">
        <v>116</v>
      </c>
      <c r="B1118" s="102" t="s">
        <v>2822</v>
      </c>
      <c r="C1118" s="102" t="s">
        <v>2543</v>
      </c>
      <c r="D1118" s="102" t="s">
        <v>1862</v>
      </c>
      <c r="E1118" s="102" t="s">
        <v>2127</v>
      </c>
      <c r="F1118" s="102" t="s">
        <v>2128</v>
      </c>
      <c r="G1118" s="102" t="s">
        <v>1865</v>
      </c>
      <c r="H1118" s="102" t="s">
        <v>1806</v>
      </c>
      <c r="I1118" s="102" t="s">
        <v>1806</v>
      </c>
      <c r="J1118" s="102" t="s">
        <v>1806</v>
      </c>
      <c r="K1118" s="103" t="s">
        <v>1806</v>
      </c>
      <c r="L1118" s="102" t="s">
        <v>1806</v>
      </c>
      <c r="M1118" s="102" t="s">
        <v>1866</v>
      </c>
      <c r="N1118" s="102" t="s">
        <v>1806</v>
      </c>
      <c r="O1118" s="104" t="s">
        <v>2559</v>
      </c>
      <c r="P1118" s="104" t="s">
        <v>1950</v>
      </c>
      <c r="Q1118" s="102"/>
      <c r="R1118" s="104"/>
    </row>
    <row r="1119" spans="1:18" ht="90">
      <c r="A1119" s="102" t="s">
        <v>116</v>
      </c>
      <c r="B1119" s="102" t="s">
        <v>2822</v>
      </c>
      <c r="C1119" s="102" t="s">
        <v>2543</v>
      </c>
      <c r="D1119" s="102" t="s">
        <v>1862</v>
      </c>
      <c r="E1119" s="102" t="s">
        <v>2129</v>
      </c>
      <c r="F1119" s="102" t="s">
        <v>2130</v>
      </c>
      <c r="G1119" s="102" t="s">
        <v>1865</v>
      </c>
      <c r="H1119" s="102" t="s">
        <v>1806</v>
      </c>
      <c r="I1119" s="102" t="s">
        <v>1806</v>
      </c>
      <c r="J1119" s="102" t="s">
        <v>1806</v>
      </c>
      <c r="K1119" s="103" t="s">
        <v>1806</v>
      </c>
      <c r="L1119" s="102" t="s">
        <v>1806</v>
      </c>
      <c r="M1119" s="102" t="s">
        <v>1806</v>
      </c>
      <c r="N1119" s="102" t="s">
        <v>1806</v>
      </c>
      <c r="O1119" s="104"/>
      <c r="P1119" s="104"/>
      <c r="Q1119" s="102"/>
      <c r="R1119" s="104"/>
    </row>
    <row r="1120" spans="1:18" ht="90">
      <c r="A1120" s="102" t="s">
        <v>116</v>
      </c>
      <c r="B1120" s="102" t="s">
        <v>2822</v>
      </c>
      <c r="C1120" s="102" t="s">
        <v>2543</v>
      </c>
      <c r="D1120" s="102" t="s">
        <v>1862</v>
      </c>
      <c r="E1120" s="102" t="s">
        <v>2131</v>
      </c>
      <c r="F1120" s="102" t="s">
        <v>2132</v>
      </c>
      <c r="G1120" s="102" t="s">
        <v>1865</v>
      </c>
      <c r="H1120" s="102" t="s">
        <v>1806</v>
      </c>
      <c r="I1120" s="102" t="s">
        <v>1806</v>
      </c>
      <c r="J1120" s="102" t="s">
        <v>1806</v>
      </c>
      <c r="K1120" s="103" t="s">
        <v>1806</v>
      </c>
      <c r="L1120" s="102" t="s">
        <v>1806</v>
      </c>
      <c r="M1120" s="102" t="s">
        <v>1806</v>
      </c>
      <c r="N1120" s="102" t="s">
        <v>1806</v>
      </c>
      <c r="O1120" s="104"/>
      <c r="P1120" s="104"/>
      <c r="Q1120" s="102"/>
      <c r="R1120" s="104"/>
    </row>
    <row r="1121" spans="1:18" ht="90">
      <c r="A1121" s="102" t="s">
        <v>116</v>
      </c>
      <c r="B1121" s="102" t="s">
        <v>2822</v>
      </c>
      <c r="C1121" s="102" t="s">
        <v>2543</v>
      </c>
      <c r="D1121" s="102" t="s">
        <v>1862</v>
      </c>
      <c r="E1121" s="102" t="s">
        <v>2133</v>
      </c>
      <c r="F1121" s="102" t="s">
        <v>2134</v>
      </c>
      <c r="G1121" s="102" t="s">
        <v>1865</v>
      </c>
      <c r="H1121" s="102" t="s">
        <v>1806</v>
      </c>
      <c r="I1121" s="102" t="s">
        <v>1806</v>
      </c>
      <c r="J1121" s="102" t="s">
        <v>1806</v>
      </c>
      <c r="K1121" s="103" t="s">
        <v>1806</v>
      </c>
      <c r="L1121" s="102" t="s">
        <v>1806</v>
      </c>
      <c r="M1121" s="102" t="s">
        <v>1806</v>
      </c>
      <c r="N1121" s="102" t="s">
        <v>1806</v>
      </c>
      <c r="O1121" s="104"/>
      <c r="P1121" s="104"/>
      <c r="Q1121" s="102"/>
      <c r="R1121" s="104"/>
    </row>
    <row r="1122" spans="1:18" ht="90">
      <c r="A1122" s="102" t="s">
        <v>116</v>
      </c>
      <c r="B1122" s="102" t="s">
        <v>2822</v>
      </c>
      <c r="C1122" s="102" t="s">
        <v>2543</v>
      </c>
      <c r="D1122" s="102" t="s">
        <v>1862</v>
      </c>
      <c r="E1122" s="102" t="s">
        <v>2135</v>
      </c>
      <c r="F1122" s="102" t="s">
        <v>2136</v>
      </c>
      <c r="G1122" s="102" t="s">
        <v>1865</v>
      </c>
      <c r="H1122" s="102" t="s">
        <v>1806</v>
      </c>
      <c r="I1122" s="102" t="s">
        <v>1806</v>
      </c>
      <c r="J1122" s="102" t="s">
        <v>1806</v>
      </c>
      <c r="K1122" s="103" t="s">
        <v>1806</v>
      </c>
      <c r="L1122" s="102" t="s">
        <v>1806</v>
      </c>
      <c r="M1122" s="102" t="s">
        <v>1806</v>
      </c>
      <c r="N1122" s="102" t="s">
        <v>1806</v>
      </c>
      <c r="O1122" s="104"/>
      <c r="P1122" s="104"/>
      <c r="Q1122" s="102"/>
      <c r="R1122" s="104"/>
    </row>
    <row r="1123" spans="1:18" ht="90">
      <c r="A1123" s="102" t="s">
        <v>116</v>
      </c>
      <c r="B1123" s="102" t="s">
        <v>2822</v>
      </c>
      <c r="C1123" s="102" t="s">
        <v>2543</v>
      </c>
      <c r="D1123" s="102" t="s">
        <v>1862</v>
      </c>
      <c r="E1123" s="102" t="s">
        <v>2137</v>
      </c>
      <c r="F1123" s="102" t="s">
        <v>2138</v>
      </c>
      <c r="G1123" s="102" t="s">
        <v>1865</v>
      </c>
      <c r="H1123" s="102" t="s">
        <v>1806</v>
      </c>
      <c r="I1123" s="102" t="s">
        <v>1806</v>
      </c>
      <c r="J1123" s="102" t="s">
        <v>1806</v>
      </c>
      <c r="K1123" s="103" t="s">
        <v>1806</v>
      </c>
      <c r="L1123" s="102" t="s">
        <v>1806</v>
      </c>
      <c r="M1123" s="102" t="s">
        <v>1806</v>
      </c>
      <c r="N1123" s="102" t="s">
        <v>1806</v>
      </c>
      <c r="O1123" s="104"/>
      <c r="P1123" s="104"/>
      <c r="Q1123" s="102"/>
      <c r="R1123" s="104"/>
    </row>
    <row r="1124" spans="1:18" ht="90">
      <c r="A1124" s="102" t="s">
        <v>116</v>
      </c>
      <c r="B1124" s="102" t="s">
        <v>2822</v>
      </c>
      <c r="C1124" s="102" t="s">
        <v>2543</v>
      </c>
      <c r="D1124" s="102" t="s">
        <v>1862</v>
      </c>
      <c r="E1124" s="102" t="s">
        <v>2139</v>
      </c>
      <c r="F1124" s="102" t="s">
        <v>2140</v>
      </c>
      <c r="G1124" s="102" t="s">
        <v>1865</v>
      </c>
      <c r="H1124" s="102" t="s">
        <v>1806</v>
      </c>
      <c r="I1124" s="102" t="s">
        <v>1806</v>
      </c>
      <c r="J1124" s="102" t="s">
        <v>1806</v>
      </c>
      <c r="K1124" s="103" t="s">
        <v>1806</v>
      </c>
      <c r="L1124" s="102" t="s">
        <v>1806</v>
      </c>
      <c r="M1124" s="102" t="s">
        <v>1806</v>
      </c>
      <c r="N1124" s="102" t="s">
        <v>1806</v>
      </c>
      <c r="O1124" s="104"/>
      <c r="P1124" s="104"/>
      <c r="Q1124" s="102"/>
      <c r="R1124" s="104"/>
    </row>
    <row r="1125" spans="1:18" ht="90">
      <c r="A1125" s="102" t="s">
        <v>116</v>
      </c>
      <c r="B1125" s="102" t="s">
        <v>2822</v>
      </c>
      <c r="C1125" s="102" t="s">
        <v>2543</v>
      </c>
      <c r="D1125" s="102" t="s">
        <v>1862</v>
      </c>
      <c r="E1125" s="102" t="s">
        <v>2141</v>
      </c>
      <c r="F1125" s="102" t="s">
        <v>2043</v>
      </c>
      <c r="G1125" s="102" t="s">
        <v>1865</v>
      </c>
      <c r="H1125" s="102" t="s">
        <v>1806</v>
      </c>
      <c r="I1125" s="102" t="s">
        <v>1806</v>
      </c>
      <c r="J1125" s="102" t="s">
        <v>1806</v>
      </c>
      <c r="K1125" s="103" t="s">
        <v>1806</v>
      </c>
      <c r="L1125" s="102" t="s">
        <v>1806</v>
      </c>
      <c r="M1125" s="102" t="s">
        <v>1806</v>
      </c>
      <c r="N1125" s="102" t="s">
        <v>1806</v>
      </c>
      <c r="O1125" s="104"/>
      <c r="P1125" s="104"/>
      <c r="Q1125" s="102"/>
      <c r="R1125" s="104"/>
    </row>
    <row r="1126" spans="1:18" ht="90">
      <c r="A1126" s="102" t="s">
        <v>116</v>
      </c>
      <c r="B1126" s="102" t="s">
        <v>2822</v>
      </c>
      <c r="C1126" s="102" t="s">
        <v>2543</v>
      </c>
      <c r="D1126" s="102" t="s">
        <v>1862</v>
      </c>
      <c r="E1126" s="102" t="s">
        <v>1863</v>
      </c>
      <c r="F1126" s="102" t="s">
        <v>1864</v>
      </c>
      <c r="G1126" s="102" t="s">
        <v>1865</v>
      </c>
      <c r="H1126" s="102" t="s">
        <v>1806</v>
      </c>
      <c r="I1126" s="102" t="s">
        <v>1806</v>
      </c>
      <c r="J1126" s="102" t="s">
        <v>1806</v>
      </c>
      <c r="K1126" s="103" t="s">
        <v>1806</v>
      </c>
      <c r="L1126" s="102" t="s">
        <v>1806</v>
      </c>
      <c r="M1126" s="102" t="s">
        <v>1806</v>
      </c>
      <c r="N1126" s="102" t="s">
        <v>1806</v>
      </c>
      <c r="O1126" s="104"/>
      <c r="P1126" s="104"/>
      <c r="Q1126" s="102"/>
      <c r="R1126" s="104"/>
    </row>
    <row r="1127" spans="1:18" ht="60">
      <c r="A1127" s="102" t="s">
        <v>116</v>
      </c>
      <c r="B1127" s="102" t="s">
        <v>2822</v>
      </c>
      <c r="C1127" s="102" t="s">
        <v>2543</v>
      </c>
      <c r="D1127" s="102" t="s">
        <v>1862</v>
      </c>
      <c r="E1127" s="102" t="s">
        <v>2142</v>
      </c>
      <c r="F1127" s="102" t="s">
        <v>2143</v>
      </c>
      <c r="G1127" s="102" t="s">
        <v>1865</v>
      </c>
      <c r="H1127" s="102" t="s">
        <v>1806</v>
      </c>
      <c r="I1127" s="102" t="s">
        <v>1806</v>
      </c>
      <c r="J1127" s="102" t="s">
        <v>1806</v>
      </c>
      <c r="K1127" s="103" t="s">
        <v>1806</v>
      </c>
      <c r="L1127" s="102" t="s">
        <v>1806</v>
      </c>
      <c r="M1127" s="102" t="s">
        <v>1806</v>
      </c>
      <c r="N1127" s="102" t="s">
        <v>1806</v>
      </c>
      <c r="O1127" s="104"/>
      <c r="P1127" s="104"/>
      <c r="Q1127" s="102"/>
      <c r="R1127" s="104"/>
    </row>
    <row r="1128" spans="1:18" ht="90">
      <c r="A1128" s="102" t="s">
        <v>116</v>
      </c>
      <c r="B1128" s="102" t="s">
        <v>2822</v>
      </c>
      <c r="C1128" s="102" t="s">
        <v>2543</v>
      </c>
      <c r="D1128" s="102" t="s">
        <v>1862</v>
      </c>
      <c r="E1128" s="102" t="s">
        <v>2144</v>
      </c>
      <c r="F1128" s="102" t="s">
        <v>2145</v>
      </c>
      <c r="G1128" s="102" t="s">
        <v>1865</v>
      </c>
      <c r="H1128" s="102" t="s">
        <v>1806</v>
      </c>
      <c r="I1128" s="102" t="s">
        <v>1806</v>
      </c>
      <c r="J1128" s="102" t="s">
        <v>1806</v>
      </c>
      <c r="K1128" s="103" t="s">
        <v>1806</v>
      </c>
      <c r="L1128" s="102" t="s">
        <v>1806</v>
      </c>
      <c r="M1128" s="102" t="s">
        <v>1806</v>
      </c>
      <c r="N1128" s="102" t="s">
        <v>1806</v>
      </c>
      <c r="O1128" s="104"/>
      <c r="P1128" s="104"/>
      <c r="Q1128" s="102"/>
      <c r="R1128" s="104"/>
    </row>
    <row r="1129" spans="1:18" ht="75">
      <c r="A1129" s="102" t="s">
        <v>116</v>
      </c>
      <c r="B1129" s="102" t="s">
        <v>2822</v>
      </c>
      <c r="C1129" s="102" t="s">
        <v>2543</v>
      </c>
      <c r="D1129" s="102" t="s">
        <v>1862</v>
      </c>
      <c r="E1129" s="102" t="s">
        <v>2146</v>
      </c>
      <c r="F1129" s="102" t="s">
        <v>2147</v>
      </c>
      <c r="G1129" s="102" t="s">
        <v>2148</v>
      </c>
      <c r="H1129" s="102" t="s">
        <v>1806</v>
      </c>
      <c r="I1129" s="102" t="s">
        <v>1806</v>
      </c>
      <c r="J1129" s="102" t="s">
        <v>1806</v>
      </c>
      <c r="K1129" s="103" t="s">
        <v>1806</v>
      </c>
      <c r="L1129" s="102" t="s">
        <v>1806</v>
      </c>
      <c r="M1129" s="102" t="s">
        <v>1806</v>
      </c>
      <c r="N1129" s="102" t="s">
        <v>1806</v>
      </c>
      <c r="O1129" s="104"/>
      <c r="P1129" s="104"/>
      <c r="Q1129" s="102"/>
      <c r="R1129" s="104"/>
    </row>
    <row r="1130" spans="1:18" ht="75">
      <c r="A1130" s="102" t="s">
        <v>116</v>
      </c>
      <c r="B1130" s="102" t="s">
        <v>2822</v>
      </c>
      <c r="C1130" s="102" t="s">
        <v>2543</v>
      </c>
      <c r="D1130" s="102" t="s">
        <v>1862</v>
      </c>
      <c r="E1130" s="102" t="s">
        <v>2149</v>
      </c>
      <c r="F1130" s="102" t="s">
        <v>2150</v>
      </c>
      <c r="G1130" s="102" t="s">
        <v>2148</v>
      </c>
      <c r="H1130" s="102" t="s">
        <v>1806</v>
      </c>
      <c r="I1130" s="102" t="s">
        <v>1806</v>
      </c>
      <c r="J1130" s="102" t="s">
        <v>1806</v>
      </c>
      <c r="K1130" s="103" t="s">
        <v>1806</v>
      </c>
      <c r="L1130" s="102" t="s">
        <v>1806</v>
      </c>
      <c r="M1130" s="102" t="s">
        <v>1806</v>
      </c>
      <c r="N1130" s="102" t="s">
        <v>1806</v>
      </c>
      <c r="O1130" s="104"/>
      <c r="P1130" s="104"/>
      <c r="Q1130" s="102"/>
      <c r="R1130" s="104"/>
    </row>
    <row r="1131" spans="1:18" ht="75">
      <c r="A1131" s="102" t="s">
        <v>116</v>
      </c>
      <c r="B1131" s="102" t="s">
        <v>2822</v>
      </c>
      <c r="C1131" s="102" t="s">
        <v>2543</v>
      </c>
      <c r="D1131" s="102" t="s">
        <v>1862</v>
      </c>
      <c r="E1131" s="102" t="s">
        <v>2151</v>
      </c>
      <c r="F1131" s="102" t="s">
        <v>2152</v>
      </c>
      <c r="G1131" s="102" t="s">
        <v>2148</v>
      </c>
      <c r="H1131" s="102" t="s">
        <v>1806</v>
      </c>
      <c r="I1131" s="102" t="s">
        <v>1806</v>
      </c>
      <c r="J1131" s="102" t="s">
        <v>1806</v>
      </c>
      <c r="K1131" s="103" t="s">
        <v>1806</v>
      </c>
      <c r="L1131" s="102" t="s">
        <v>1806</v>
      </c>
      <c r="M1131" s="102" t="s">
        <v>1806</v>
      </c>
      <c r="N1131" s="102" t="s">
        <v>1806</v>
      </c>
      <c r="O1131" s="104"/>
      <c r="P1131" s="104"/>
      <c r="Q1131" s="102"/>
      <c r="R1131" s="104"/>
    </row>
    <row r="1132" spans="1:18" ht="75">
      <c r="A1132" s="102" t="s">
        <v>116</v>
      </c>
      <c r="B1132" s="102" t="s">
        <v>2822</v>
      </c>
      <c r="C1132" s="102" t="s">
        <v>2543</v>
      </c>
      <c r="D1132" s="102" t="s">
        <v>1862</v>
      </c>
      <c r="E1132" s="102" t="s">
        <v>2153</v>
      </c>
      <c r="F1132" s="102" t="s">
        <v>2154</v>
      </c>
      <c r="G1132" s="102" t="s">
        <v>2148</v>
      </c>
      <c r="H1132" s="102" t="s">
        <v>1806</v>
      </c>
      <c r="I1132" s="102" t="s">
        <v>1806</v>
      </c>
      <c r="J1132" s="102" t="s">
        <v>1806</v>
      </c>
      <c r="K1132" s="103" t="s">
        <v>1806</v>
      </c>
      <c r="L1132" s="102" t="s">
        <v>1806</v>
      </c>
      <c r="M1132" s="102" t="s">
        <v>1806</v>
      </c>
      <c r="N1132" s="102" t="s">
        <v>1806</v>
      </c>
      <c r="O1132" s="104"/>
      <c r="P1132" s="104"/>
      <c r="Q1132" s="102"/>
      <c r="R1132" s="104"/>
    </row>
    <row r="1133" spans="1:18" ht="90">
      <c r="A1133" s="102" t="s">
        <v>116</v>
      </c>
      <c r="B1133" s="102" t="s">
        <v>2822</v>
      </c>
      <c r="C1133" s="102" t="s">
        <v>2543</v>
      </c>
      <c r="D1133" s="102" t="s">
        <v>1862</v>
      </c>
      <c r="E1133" s="102" t="s">
        <v>2155</v>
      </c>
      <c r="F1133" s="102" t="s">
        <v>2156</v>
      </c>
      <c r="G1133" s="102" t="s">
        <v>2148</v>
      </c>
      <c r="H1133" s="102" t="s">
        <v>1806</v>
      </c>
      <c r="I1133" s="102" t="s">
        <v>1806</v>
      </c>
      <c r="J1133" s="102" t="s">
        <v>1806</v>
      </c>
      <c r="K1133" s="103" t="s">
        <v>1806</v>
      </c>
      <c r="L1133" s="102" t="s">
        <v>1806</v>
      </c>
      <c r="M1133" s="102" t="s">
        <v>1806</v>
      </c>
      <c r="N1133" s="102" t="s">
        <v>1806</v>
      </c>
      <c r="O1133" s="104"/>
      <c r="P1133" s="104"/>
      <c r="Q1133" s="102"/>
      <c r="R1133" s="104"/>
    </row>
    <row r="1134" spans="1:18" ht="75">
      <c r="A1134" s="102" t="s">
        <v>116</v>
      </c>
      <c r="B1134" s="102" t="s">
        <v>2822</v>
      </c>
      <c r="C1134" s="102" t="s">
        <v>2543</v>
      </c>
      <c r="D1134" s="102" t="s">
        <v>1862</v>
      </c>
      <c r="E1134" s="102" t="s">
        <v>2157</v>
      </c>
      <c r="F1134" s="102" t="s">
        <v>2158</v>
      </c>
      <c r="G1134" s="102" t="s">
        <v>2148</v>
      </c>
      <c r="H1134" s="102" t="s">
        <v>1806</v>
      </c>
      <c r="I1134" s="102" t="s">
        <v>1806</v>
      </c>
      <c r="J1134" s="102" t="s">
        <v>1806</v>
      </c>
      <c r="K1134" s="103" t="s">
        <v>1806</v>
      </c>
      <c r="L1134" s="102" t="s">
        <v>1806</v>
      </c>
      <c r="M1134" s="102" t="s">
        <v>1806</v>
      </c>
      <c r="N1134" s="102" t="s">
        <v>1806</v>
      </c>
      <c r="O1134" s="104"/>
      <c r="P1134" s="104"/>
      <c r="Q1134" s="102"/>
      <c r="R1134" s="104"/>
    </row>
    <row r="1135" spans="1:18" ht="75">
      <c r="A1135" s="102" t="s">
        <v>116</v>
      </c>
      <c r="B1135" s="102" t="s">
        <v>2822</v>
      </c>
      <c r="C1135" s="102" t="s">
        <v>2543</v>
      </c>
      <c r="D1135" s="102" t="s">
        <v>1862</v>
      </c>
      <c r="E1135" s="102" t="s">
        <v>2159</v>
      </c>
      <c r="F1135" s="102" t="s">
        <v>2160</v>
      </c>
      <c r="G1135" s="102" t="s">
        <v>2148</v>
      </c>
      <c r="H1135" s="102" t="s">
        <v>1806</v>
      </c>
      <c r="I1135" s="102" t="s">
        <v>1806</v>
      </c>
      <c r="J1135" s="102" t="s">
        <v>1806</v>
      </c>
      <c r="K1135" s="103" t="s">
        <v>1806</v>
      </c>
      <c r="L1135" s="102" t="s">
        <v>1806</v>
      </c>
      <c r="M1135" s="102" t="s">
        <v>1806</v>
      </c>
      <c r="N1135" s="102" t="s">
        <v>1806</v>
      </c>
      <c r="O1135" s="104"/>
      <c r="P1135" s="104"/>
      <c r="Q1135" s="102"/>
      <c r="R1135" s="104"/>
    </row>
    <row r="1136" spans="1:18" ht="75">
      <c r="A1136" s="102" t="s">
        <v>116</v>
      </c>
      <c r="B1136" s="102" t="s">
        <v>2822</v>
      </c>
      <c r="C1136" s="102" t="s">
        <v>2543</v>
      </c>
      <c r="D1136" s="102" t="s">
        <v>1862</v>
      </c>
      <c r="E1136" s="102" t="s">
        <v>2161</v>
      </c>
      <c r="F1136" s="102" t="s">
        <v>2162</v>
      </c>
      <c r="G1136" s="102" t="s">
        <v>2148</v>
      </c>
      <c r="H1136" s="102" t="s">
        <v>1806</v>
      </c>
      <c r="I1136" s="102" t="s">
        <v>1806</v>
      </c>
      <c r="J1136" s="102" t="s">
        <v>1806</v>
      </c>
      <c r="K1136" s="103" t="s">
        <v>1806</v>
      </c>
      <c r="L1136" s="102" t="s">
        <v>1806</v>
      </c>
      <c r="M1136" s="102" t="s">
        <v>1806</v>
      </c>
      <c r="N1136" s="102" t="s">
        <v>1806</v>
      </c>
      <c r="O1136" s="104"/>
      <c r="P1136" s="104"/>
      <c r="Q1136" s="102"/>
      <c r="R1136" s="104"/>
    </row>
    <row r="1137" spans="1:18" ht="75">
      <c r="A1137" s="102" t="s">
        <v>116</v>
      </c>
      <c r="B1137" s="102" t="s">
        <v>2822</v>
      </c>
      <c r="C1137" s="102" t="s">
        <v>2543</v>
      </c>
      <c r="D1137" s="102" t="s">
        <v>1862</v>
      </c>
      <c r="E1137" s="102" t="s">
        <v>2163</v>
      </c>
      <c r="F1137" s="102" t="s">
        <v>2164</v>
      </c>
      <c r="G1137" s="102" t="s">
        <v>2148</v>
      </c>
      <c r="H1137" s="102" t="s">
        <v>1806</v>
      </c>
      <c r="I1137" s="102" t="s">
        <v>1806</v>
      </c>
      <c r="J1137" s="102" t="s">
        <v>1806</v>
      </c>
      <c r="K1137" s="103" t="s">
        <v>1806</v>
      </c>
      <c r="L1137" s="102" t="s">
        <v>1806</v>
      </c>
      <c r="M1137" s="102" t="s">
        <v>1806</v>
      </c>
      <c r="N1137" s="102" t="s">
        <v>1806</v>
      </c>
      <c r="O1137" s="104"/>
      <c r="P1137" s="104"/>
      <c r="Q1137" s="102"/>
      <c r="R1137" s="104"/>
    </row>
    <row r="1138" spans="1:18" ht="75">
      <c r="A1138" s="102" t="s">
        <v>116</v>
      </c>
      <c r="B1138" s="102" t="s">
        <v>2822</v>
      </c>
      <c r="C1138" s="102" t="s">
        <v>2543</v>
      </c>
      <c r="D1138" s="102" t="s">
        <v>1862</v>
      </c>
      <c r="E1138" s="102" t="s">
        <v>2165</v>
      </c>
      <c r="F1138" s="102" t="s">
        <v>2166</v>
      </c>
      <c r="G1138" s="102" t="s">
        <v>2148</v>
      </c>
      <c r="H1138" s="102" t="s">
        <v>1806</v>
      </c>
      <c r="I1138" s="102" t="s">
        <v>1806</v>
      </c>
      <c r="J1138" s="102" t="s">
        <v>1806</v>
      </c>
      <c r="K1138" s="103" t="s">
        <v>1806</v>
      </c>
      <c r="L1138" s="102" t="s">
        <v>1806</v>
      </c>
      <c r="M1138" s="102" t="s">
        <v>1806</v>
      </c>
      <c r="N1138" s="102" t="s">
        <v>1806</v>
      </c>
      <c r="O1138" s="104"/>
      <c r="P1138" s="104"/>
      <c r="Q1138" s="102"/>
      <c r="R1138" s="104"/>
    </row>
    <row r="1139" spans="1:18" ht="75">
      <c r="A1139" s="102" t="s">
        <v>116</v>
      </c>
      <c r="B1139" s="102" t="s">
        <v>2822</v>
      </c>
      <c r="C1139" s="102" t="s">
        <v>2543</v>
      </c>
      <c r="D1139" s="102" t="s">
        <v>1862</v>
      </c>
      <c r="E1139" s="102" t="s">
        <v>2167</v>
      </c>
      <c r="F1139" s="102" t="s">
        <v>2168</v>
      </c>
      <c r="G1139" s="102" t="s">
        <v>2148</v>
      </c>
      <c r="H1139" s="102" t="s">
        <v>1806</v>
      </c>
      <c r="I1139" s="102" t="s">
        <v>1806</v>
      </c>
      <c r="J1139" s="102" t="s">
        <v>1806</v>
      </c>
      <c r="K1139" s="103" t="s">
        <v>1806</v>
      </c>
      <c r="L1139" s="102" t="s">
        <v>1806</v>
      </c>
      <c r="M1139" s="102" t="s">
        <v>1806</v>
      </c>
      <c r="N1139" s="102" t="s">
        <v>1806</v>
      </c>
      <c r="O1139" s="104"/>
      <c r="P1139" s="104"/>
      <c r="Q1139" s="102"/>
      <c r="R1139" s="104"/>
    </row>
    <row r="1140" spans="1:18" ht="75">
      <c r="A1140" s="102" t="s">
        <v>116</v>
      </c>
      <c r="B1140" s="102" t="s">
        <v>2822</v>
      </c>
      <c r="C1140" s="102" t="s">
        <v>2543</v>
      </c>
      <c r="D1140" s="102" t="s">
        <v>1862</v>
      </c>
      <c r="E1140" s="102" t="s">
        <v>2169</v>
      </c>
      <c r="F1140" s="102" t="s">
        <v>2170</v>
      </c>
      <c r="G1140" s="102" t="s">
        <v>2148</v>
      </c>
      <c r="H1140" s="102" t="s">
        <v>1806</v>
      </c>
      <c r="I1140" s="102" t="s">
        <v>1806</v>
      </c>
      <c r="J1140" s="102" t="s">
        <v>1806</v>
      </c>
      <c r="K1140" s="103" t="s">
        <v>1806</v>
      </c>
      <c r="L1140" s="102" t="s">
        <v>1806</v>
      </c>
      <c r="M1140" s="102" t="s">
        <v>1806</v>
      </c>
      <c r="N1140" s="102" t="s">
        <v>1806</v>
      </c>
      <c r="O1140" s="104"/>
      <c r="P1140" s="104"/>
      <c r="Q1140" s="102"/>
      <c r="R1140" s="104"/>
    </row>
    <row r="1141" spans="1:18" ht="75">
      <c r="A1141" s="102" t="s">
        <v>116</v>
      </c>
      <c r="B1141" s="102" t="s">
        <v>2822</v>
      </c>
      <c r="C1141" s="102" t="s">
        <v>2543</v>
      </c>
      <c r="D1141" s="102" t="s">
        <v>1862</v>
      </c>
      <c r="E1141" s="102" t="s">
        <v>2172</v>
      </c>
      <c r="F1141" s="102" t="s">
        <v>2173</v>
      </c>
      <c r="G1141" s="102" t="s">
        <v>2148</v>
      </c>
      <c r="H1141" s="102" t="s">
        <v>1806</v>
      </c>
      <c r="I1141" s="102" t="s">
        <v>1806</v>
      </c>
      <c r="J1141" s="102" t="s">
        <v>1806</v>
      </c>
      <c r="K1141" s="103" t="s">
        <v>1806</v>
      </c>
      <c r="L1141" s="102" t="s">
        <v>1806</v>
      </c>
      <c r="M1141" s="102" t="s">
        <v>1806</v>
      </c>
      <c r="N1141" s="102" t="s">
        <v>1806</v>
      </c>
      <c r="O1141" s="104"/>
      <c r="P1141" s="104"/>
      <c r="Q1141" s="102"/>
      <c r="R1141" s="104"/>
    </row>
    <row r="1142" spans="1:18" ht="120">
      <c r="A1142" s="102" t="s">
        <v>116</v>
      </c>
      <c r="B1142" s="102" t="s">
        <v>2822</v>
      </c>
      <c r="C1142" s="102" t="s">
        <v>2543</v>
      </c>
      <c r="D1142" s="102" t="s">
        <v>1862</v>
      </c>
      <c r="E1142" s="102" t="s">
        <v>2174</v>
      </c>
      <c r="F1142" s="102" t="s">
        <v>2175</v>
      </c>
      <c r="G1142" s="102" t="s">
        <v>2148</v>
      </c>
      <c r="H1142" s="102" t="s">
        <v>1806</v>
      </c>
      <c r="I1142" s="102" t="s">
        <v>1806</v>
      </c>
      <c r="J1142" s="102" t="s">
        <v>1806</v>
      </c>
      <c r="K1142" s="103" t="s">
        <v>1806</v>
      </c>
      <c r="L1142" s="102" t="s">
        <v>1806</v>
      </c>
      <c r="M1142" s="102" t="s">
        <v>1806</v>
      </c>
      <c r="N1142" s="102" t="s">
        <v>1806</v>
      </c>
      <c r="O1142" s="104"/>
      <c r="P1142" s="104"/>
      <c r="Q1142" s="102"/>
      <c r="R1142" s="104"/>
    </row>
    <row r="1143" spans="1:18" ht="120">
      <c r="A1143" s="102" t="s">
        <v>116</v>
      </c>
      <c r="B1143" s="102" t="s">
        <v>2822</v>
      </c>
      <c r="C1143" s="102" t="s">
        <v>2543</v>
      </c>
      <c r="D1143" s="102" t="s">
        <v>1862</v>
      </c>
      <c r="E1143" s="102" t="s">
        <v>2176</v>
      </c>
      <c r="F1143" s="102" t="s">
        <v>2177</v>
      </c>
      <c r="G1143" s="102" t="s">
        <v>2148</v>
      </c>
      <c r="H1143" s="102" t="s">
        <v>1806</v>
      </c>
      <c r="I1143" s="102" t="s">
        <v>1806</v>
      </c>
      <c r="J1143" s="102" t="s">
        <v>1806</v>
      </c>
      <c r="K1143" s="103" t="s">
        <v>1806</v>
      </c>
      <c r="L1143" s="102" t="s">
        <v>1806</v>
      </c>
      <c r="M1143" s="102" t="s">
        <v>1806</v>
      </c>
      <c r="N1143" s="102" t="s">
        <v>1806</v>
      </c>
      <c r="O1143" s="104"/>
      <c r="P1143" s="104"/>
      <c r="Q1143" s="102"/>
      <c r="R1143" s="104"/>
    </row>
    <row r="1144" spans="1:18" ht="75">
      <c r="A1144" s="102" t="s">
        <v>116</v>
      </c>
      <c r="B1144" s="102" t="s">
        <v>2822</v>
      </c>
      <c r="C1144" s="102" t="s">
        <v>2543</v>
      </c>
      <c r="D1144" s="102" t="s">
        <v>1862</v>
      </c>
      <c r="E1144" s="102" t="s">
        <v>2178</v>
      </c>
      <c r="F1144" s="102" t="s">
        <v>2179</v>
      </c>
      <c r="G1144" s="102" t="s">
        <v>2148</v>
      </c>
      <c r="H1144" s="102" t="s">
        <v>1806</v>
      </c>
      <c r="I1144" s="102" t="s">
        <v>1806</v>
      </c>
      <c r="J1144" s="102" t="s">
        <v>1806</v>
      </c>
      <c r="K1144" s="103" t="s">
        <v>1806</v>
      </c>
      <c r="L1144" s="102" t="s">
        <v>1806</v>
      </c>
      <c r="M1144" s="102" t="s">
        <v>1806</v>
      </c>
      <c r="N1144" s="102" t="s">
        <v>1806</v>
      </c>
      <c r="O1144" s="104"/>
      <c r="P1144" s="104"/>
      <c r="Q1144" s="102"/>
      <c r="R1144" s="104"/>
    </row>
    <row r="1145" spans="1:18" ht="75">
      <c r="A1145" s="102" t="s">
        <v>116</v>
      </c>
      <c r="B1145" s="102" t="s">
        <v>2822</v>
      </c>
      <c r="C1145" s="102" t="s">
        <v>2543</v>
      </c>
      <c r="D1145" s="102" t="s">
        <v>1862</v>
      </c>
      <c r="E1145" s="102" t="s">
        <v>2180</v>
      </c>
      <c r="F1145" s="102" t="s">
        <v>2181</v>
      </c>
      <c r="G1145" s="102" t="s">
        <v>2148</v>
      </c>
      <c r="H1145" s="102" t="s">
        <v>1806</v>
      </c>
      <c r="I1145" s="102" t="s">
        <v>1806</v>
      </c>
      <c r="J1145" s="102" t="s">
        <v>1806</v>
      </c>
      <c r="K1145" s="103" t="s">
        <v>1806</v>
      </c>
      <c r="L1145" s="102" t="s">
        <v>1806</v>
      </c>
      <c r="M1145" s="102" t="s">
        <v>1806</v>
      </c>
      <c r="N1145" s="102" t="s">
        <v>1806</v>
      </c>
      <c r="O1145" s="104"/>
      <c r="P1145" s="104"/>
      <c r="Q1145" s="102"/>
      <c r="R1145" s="104"/>
    </row>
    <row r="1146" spans="1:18" ht="75">
      <c r="A1146" s="102" t="s">
        <v>116</v>
      </c>
      <c r="B1146" s="102" t="s">
        <v>2822</v>
      </c>
      <c r="C1146" s="102" t="s">
        <v>2543</v>
      </c>
      <c r="D1146" s="102" t="s">
        <v>1862</v>
      </c>
      <c r="E1146" s="102" t="s">
        <v>2182</v>
      </c>
      <c r="F1146" s="102" t="s">
        <v>2183</v>
      </c>
      <c r="G1146" s="102" t="s">
        <v>2148</v>
      </c>
      <c r="H1146" s="102" t="s">
        <v>1806</v>
      </c>
      <c r="I1146" s="102" t="s">
        <v>1806</v>
      </c>
      <c r="J1146" s="102" t="s">
        <v>1806</v>
      </c>
      <c r="K1146" s="103" t="s">
        <v>1806</v>
      </c>
      <c r="L1146" s="102" t="s">
        <v>1806</v>
      </c>
      <c r="M1146" s="102" t="s">
        <v>1806</v>
      </c>
      <c r="N1146" s="102" t="s">
        <v>1806</v>
      </c>
      <c r="O1146" s="104"/>
      <c r="P1146" s="104"/>
      <c r="Q1146" s="102"/>
      <c r="R1146" s="104"/>
    </row>
    <row r="1147" spans="1:18" ht="75">
      <c r="A1147" s="102" t="s">
        <v>116</v>
      </c>
      <c r="B1147" s="102" t="s">
        <v>2822</v>
      </c>
      <c r="C1147" s="102" t="s">
        <v>2543</v>
      </c>
      <c r="D1147" s="102" t="s">
        <v>1862</v>
      </c>
      <c r="E1147" s="102" t="s">
        <v>2184</v>
      </c>
      <c r="F1147" s="102" t="s">
        <v>2185</v>
      </c>
      <c r="G1147" s="102" t="s">
        <v>2148</v>
      </c>
      <c r="H1147" s="102" t="s">
        <v>1806</v>
      </c>
      <c r="I1147" s="102" t="s">
        <v>1806</v>
      </c>
      <c r="J1147" s="102" t="s">
        <v>1806</v>
      </c>
      <c r="K1147" s="103" t="s">
        <v>1806</v>
      </c>
      <c r="L1147" s="102" t="s">
        <v>1806</v>
      </c>
      <c r="M1147" s="102" t="s">
        <v>1806</v>
      </c>
      <c r="N1147" s="102" t="s">
        <v>1806</v>
      </c>
      <c r="O1147" s="104"/>
      <c r="P1147" s="104"/>
      <c r="Q1147" s="102"/>
      <c r="R1147" s="104"/>
    </row>
    <row r="1148" spans="1:18" ht="135">
      <c r="A1148" s="102" t="s">
        <v>116</v>
      </c>
      <c r="B1148" s="102" t="s">
        <v>2822</v>
      </c>
      <c r="C1148" s="102" t="s">
        <v>2543</v>
      </c>
      <c r="D1148" s="102" t="s">
        <v>1862</v>
      </c>
      <c r="E1148" s="102" t="s">
        <v>2186</v>
      </c>
      <c r="F1148" s="102" t="s">
        <v>2187</v>
      </c>
      <c r="G1148" s="102" t="s">
        <v>2148</v>
      </c>
      <c r="H1148" s="102" t="s">
        <v>1806</v>
      </c>
      <c r="I1148" s="102" t="s">
        <v>1806</v>
      </c>
      <c r="J1148" s="102" t="s">
        <v>1806</v>
      </c>
      <c r="K1148" s="103" t="s">
        <v>1806</v>
      </c>
      <c r="L1148" s="102" t="s">
        <v>1806</v>
      </c>
      <c r="M1148" s="102" t="s">
        <v>1806</v>
      </c>
      <c r="N1148" s="102" t="s">
        <v>1806</v>
      </c>
      <c r="O1148" s="104"/>
      <c r="P1148" s="104"/>
      <c r="Q1148" s="102"/>
      <c r="R1148" s="104"/>
    </row>
    <row r="1149" spans="1:18" ht="75">
      <c r="A1149" s="102" t="s">
        <v>116</v>
      </c>
      <c r="B1149" s="102" t="s">
        <v>2822</v>
      </c>
      <c r="C1149" s="102" t="s">
        <v>2543</v>
      </c>
      <c r="D1149" s="102" t="s">
        <v>1862</v>
      </c>
      <c r="E1149" s="102" t="s">
        <v>2188</v>
      </c>
      <c r="F1149" s="102" t="s">
        <v>2189</v>
      </c>
      <c r="G1149" s="102" t="s">
        <v>2148</v>
      </c>
      <c r="H1149" s="102" t="s">
        <v>1806</v>
      </c>
      <c r="I1149" s="102" t="s">
        <v>1806</v>
      </c>
      <c r="J1149" s="102" t="s">
        <v>1806</v>
      </c>
      <c r="K1149" s="103" t="s">
        <v>1806</v>
      </c>
      <c r="L1149" s="102" t="s">
        <v>1806</v>
      </c>
      <c r="M1149" s="102" t="s">
        <v>1806</v>
      </c>
      <c r="N1149" s="102" t="s">
        <v>1806</v>
      </c>
      <c r="O1149" s="104"/>
      <c r="P1149" s="104"/>
      <c r="Q1149" s="102"/>
      <c r="R1149" s="104"/>
    </row>
    <row r="1150" spans="1:18" ht="75">
      <c r="A1150" s="102" t="s">
        <v>116</v>
      </c>
      <c r="B1150" s="102" t="s">
        <v>2822</v>
      </c>
      <c r="C1150" s="102" t="s">
        <v>2543</v>
      </c>
      <c r="D1150" s="102" t="s">
        <v>1862</v>
      </c>
      <c r="E1150" s="102" t="s">
        <v>2190</v>
      </c>
      <c r="F1150" s="102" t="s">
        <v>2191</v>
      </c>
      <c r="G1150" s="102" t="s">
        <v>2148</v>
      </c>
      <c r="H1150" s="102" t="s">
        <v>1806</v>
      </c>
      <c r="I1150" s="102" t="s">
        <v>1806</v>
      </c>
      <c r="J1150" s="102" t="s">
        <v>1806</v>
      </c>
      <c r="K1150" s="103" t="s">
        <v>1806</v>
      </c>
      <c r="L1150" s="102" t="s">
        <v>1806</v>
      </c>
      <c r="M1150" s="102" t="s">
        <v>1806</v>
      </c>
      <c r="N1150" s="102" t="s">
        <v>1806</v>
      </c>
      <c r="O1150" s="104"/>
      <c r="P1150" s="104"/>
      <c r="Q1150" s="102"/>
      <c r="R1150" s="104"/>
    </row>
    <row r="1151" spans="1:18" ht="75">
      <c r="A1151" s="102" t="s">
        <v>116</v>
      </c>
      <c r="B1151" s="102" t="s">
        <v>2822</v>
      </c>
      <c r="C1151" s="102" t="s">
        <v>2543</v>
      </c>
      <c r="D1151" s="102" t="s">
        <v>1862</v>
      </c>
      <c r="E1151" s="102" t="s">
        <v>2192</v>
      </c>
      <c r="F1151" s="102" t="s">
        <v>2193</v>
      </c>
      <c r="G1151" s="102" t="s">
        <v>2148</v>
      </c>
      <c r="H1151" s="102" t="s">
        <v>1806</v>
      </c>
      <c r="I1151" s="102" t="s">
        <v>1806</v>
      </c>
      <c r="J1151" s="102" t="s">
        <v>1806</v>
      </c>
      <c r="K1151" s="103" t="s">
        <v>1806</v>
      </c>
      <c r="L1151" s="102" t="s">
        <v>1806</v>
      </c>
      <c r="M1151" s="102" t="s">
        <v>1806</v>
      </c>
      <c r="N1151" s="102" t="s">
        <v>1806</v>
      </c>
      <c r="O1151" s="104"/>
      <c r="P1151" s="104"/>
      <c r="Q1151" s="102"/>
      <c r="R1151" s="104"/>
    </row>
    <row r="1152" spans="1:18" ht="75">
      <c r="A1152" s="102" t="s">
        <v>116</v>
      </c>
      <c r="B1152" s="102" t="s">
        <v>2822</v>
      </c>
      <c r="C1152" s="102" t="s">
        <v>2543</v>
      </c>
      <c r="D1152" s="102" t="s">
        <v>1862</v>
      </c>
      <c r="E1152" s="102" t="s">
        <v>2194</v>
      </c>
      <c r="F1152" s="102" t="s">
        <v>2195</v>
      </c>
      <c r="G1152" s="102" t="s">
        <v>2148</v>
      </c>
      <c r="H1152" s="102" t="s">
        <v>1806</v>
      </c>
      <c r="I1152" s="102" t="s">
        <v>1806</v>
      </c>
      <c r="J1152" s="102" t="s">
        <v>1806</v>
      </c>
      <c r="K1152" s="103" t="s">
        <v>1806</v>
      </c>
      <c r="L1152" s="102" t="s">
        <v>1806</v>
      </c>
      <c r="M1152" s="102" t="s">
        <v>1806</v>
      </c>
      <c r="N1152" s="102" t="s">
        <v>1806</v>
      </c>
      <c r="O1152" s="104"/>
      <c r="P1152" s="104"/>
      <c r="Q1152" s="102"/>
      <c r="R1152" s="104"/>
    </row>
    <row r="1153" spans="1:18" ht="75">
      <c r="A1153" s="102" t="s">
        <v>116</v>
      </c>
      <c r="B1153" s="102" t="s">
        <v>2822</v>
      </c>
      <c r="C1153" s="102" t="s">
        <v>2543</v>
      </c>
      <c r="D1153" s="102" t="s">
        <v>1862</v>
      </c>
      <c r="E1153" s="102" t="s">
        <v>2196</v>
      </c>
      <c r="F1153" s="102" t="s">
        <v>2197</v>
      </c>
      <c r="G1153" s="102" t="s">
        <v>2148</v>
      </c>
      <c r="H1153" s="102" t="s">
        <v>1806</v>
      </c>
      <c r="I1153" s="102" t="s">
        <v>1806</v>
      </c>
      <c r="J1153" s="102" t="s">
        <v>1806</v>
      </c>
      <c r="K1153" s="103" t="s">
        <v>1806</v>
      </c>
      <c r="L1153" s="102" t="s">
        <v>1806</v>
      </c>
      <c r="M1153" s="102" t="s">
        <v>1806</v>
      </c>
      <c r="N1153" s="102" t="s">
        <v>1806</v>
      </c>
      <c r="O1153" s="104"/>
      <c r="P1153" s="104"/>
      <c r="Q1153" s="102"/>
      <c r="R1153" s="104"/>
    </row>
    <row r="1154" spans="1:18" ht="75">
      <c r="A1154" s="102" t="s">
        <v>116</v>
      </c>
      <c r="B1154" s="102" t="s">
        <v>2822</v>
      </c>
      <c r="C1154" s="102" t="s">
        <v>2543</v>
      </c>
      <c r="D1154" s="102" t="s">
        <v>1862</v>
      </c>
      <c r="E1154" s="102" t="s">
        <v>2198</v>
      </c>
      <c r="F1154" s="102" t="s">
        <v>2199</v>
      </c>
      <c r="G1154" s="102" t="s">
        <v>2148</v>
      </c>
      <c r="H1154" s="102" t="s">
        <v>1806</v>
      </c>
      <c r="I1154" s="102" t="s">
        <v>1806</v>
      </c>
      <c r="J1154" s="102" t="s">
        <v>1806</v>
      </c>
      <c r="K1154" s="103" t="s">
        <v>1806</v>
      </c>
      <c r="L1154" s="102" t="s">
        <v>1806</v>
      </c>
      <c r="M1154" s="102" t="s">
        <v>1806</v>
      </c>
      <c r="N1154" s="102" t="s">
        <v>1806</v>
      </c>
      <c r="O1154" s="104"/>
      <c r="P1154" s="104"/>
      <c r="Q1154" s="102"/>
      <c r="R1154" s="104"/>
    </row>
    <row r="1155" spans="1:18" ht="75">
      <c r="A1155" s="102" t="s">
        <v>116</v>
      </c>
      <c r="B1155" s="102" t="s">
        <v>2822</v>
      </c>
      <c r="C1155" s="102" t="s">
        <v>2543</v>
      </c>
      <c r="D1155" s="102" t="s">
        <v>1862</v>
      </c>
      <c r="E1155" s="102" t="s">
        <v>2200</v>
      </c>
      <c r="F1155" s="102" t="s">
        <v>2201</v>
      </c>
      <c r="G1155" s="102" t="s">
        <v>2148</v>
      </c>
      <c r="H1155" s="102" t="s">
        <v>1806</v>
      </c>
      <c r="I1155" s="102" t="s">
        <v>1806</v>
      </c>
      <c r="J1155" s="102" t="s">
        <v>1806</v>
      </c>
      <c r="K1155" s="103" t="s">
        <v>1806</v>
      </c>
      <c r="L1155" s="102" t="s">
        <v>1806</v>
      </c>
      <c r="M1155" s="102" t="s">
        <v>1806</v>
      </c>
      <c r="N1155" s="102" t="s">
        <v>1806</v>
      </c>
      <c r="O1155" s="104"/>
      <c r="P1155" s="104"/>
      <c r="Q1155" s="102"/>
      <c r="R1155" s="104"/>
    </row>
    <row r="1156" spans="1:18" ht="75">
      <c r="A1156" s="102" t="s">
        <v>116</v>
      </c>
      <c r="B1156" s="102" t="s">
        <v>2822</v>
      </c>
      <c r="C1156" s="102" t="s">
        <v>2543</v>
      </c>
      <c r="D1156" s="102" t="s">
        <v>1862</v>
      </c>
      <c r="E1156" s="102" t="s">
        <v>2202</v>
      </c>
      <c r="F1156" s="102" t="s">
        <v>2203</v>
      </c>
      <c r="G1156" s="102" t="s">
        <v>2148</v>
      </c>
      <c r="H1156" s="102" t="s">
        <v>1806</v>
      </c>
      <c r="I1156" s="102" t="s">
        <v>1806</v>
      </c>
      <c r="J1156" s="102" t="s">
        <v>1806</v>
      </c>
      <c r="K1156" s="103" t="s">
        <v>1806</v>
      </c>
      <c r="L1156" s="102" t="s">
        <v>1806</v>
      </c>
      <c r="M1156" s="102" t="s">
        <v>1806</v>
      </c>
      <c r="N1156" s="102" t="s">
        <v>1806</v>
      </c>
      <c r="O1156" s="104"/>
      <c r="P1156" s="104"/>
      <c r="Q1156" s="102"/>
      <c r="R1156" s="104"/>
    </row>
    <row r="1157" spans="1:18" ht="75">
      <c r="A1157" s="102" t="s">
        <v>116</v>
      </c>
      <c r="B1157" s="102" t="s">
        <v>2822</v>
      </c>
      <c r="C1157" s="102" t="s">
        <v>2543</v>
      </c>
      <c r="D1157" s="102" t="s">
        <v>1862</v>
      </c>
      <c r="E1157" s="102" t="s">
        <v>2204</v>
      </c>
      <c r="F1157" s="102" t="s">
        <v>2205</v>
      </c>
      <c r="G1157" s="102" t="s">
        <v>2148</v>
      </c>
      <c r="H1157" s="102" t="s">
        <v>1806</v>
      </c>
      <c r="I1157" s="102" t="s">
        <v>1806</v>
      </c>
      <c r="J1157" s="102" t="s">
        <v>1806</v>
      </c>
      <c r="K1157" s="103" t="s">
        <v>1806</v>
      </c>
      <c r="L1157" s="102" t="s">
        <v>1806</v>
      </c>
      <c r="M1157" s="102" t="s">
        <v>1806</v>
      </c>
      <c r="N1157" s="102" t="s">
        <v>1806</v>
      </c>
      <c r="O1157" s="104"/>
      <c r="P1157" s="104"/>
      <c r="Q1157" s="102"/>
      <c r="R1157" s="104"/>
    </row>
    <row r="1158" spans="1:18" ht="75">
      <c r="A1158" s="102" t="s">
        <v>116</v>
      </c>
      <c r="B1158" s="102" t="s">
        <v>2822</v>
      </c>
      <c r="C1158" s="102" t="s">
        <v>2543</v>
      </c>
      <c r="D1158" s="102" t="s">
        <v>1862</v>
      </c>
      <c r="E1158" s="102" t="s">
        <v>2207</v>
      </c>
      <c r="F1158" s="102" t="s">
        <v>2208</v>
      </c>
      <c r="G1158" s="102" t="s">
        <v>2148</v>
      </c>
      <c r="H1158" s="102" t="s">
        <v>1806</v>
      </c>
      <c r="I1158" s="102" t="s">
        <v>1806</v>
      </c>
      <c r="J1158" s="102" t="s">
        <v>1806</v>
      </c>
      <c r="K1158" s="103" t="s">
        <v>1806</v>
      </c>
      <c r="L1158" s="102" t="s">
        <v>1806</v>
      </c>
      <c r="M1158" s="102" t="s">
        <v>1806</v>
      </c>
      <c r="N1158" s="102" t="s">
        <v>1806</v>
      </c>
      <c r="O1158" s="104"/>
      <c r="P1158" s="104"/>
      <c r="Q1158" s="102"/>
      <c r="R1158" s="104"/>
    </row>
    <row r="1159" spans="1:18" ht="75">
      <c r="A1159" s="102" t="s">
        <v>116</v>
      </c>
      <c r="B1159" s="102" t="s">
        <v>2822</v>
      </c>
      <c r="C1159" s="102" t="s">
        <v>2543</v>
      </c>
      <c r="D1159" s="102" t="s">
        <v>1862</v>
      </c>
      <c r="E1159" s="102" t="s">
        <v>2209</v>
      </c>
      <c r="F1159" s="102" t="s">
        <v>2210</v>
      </c>
      <c r="G1159" s="102" t="s">
        <v>2148</v>
      </c>
      <c r="H1159" s="102" t="s">
        <v>1806</v>
      </c>
      <c r="I1159" s="102" t="s">
        <v>1806</v>
      </c>
      <c r="J1159" s="102" t="s">
        <v>1806</v>
      </c>
      <c r="K1159" s="103" t="s">
        <v>1806</v>
      </c>
      <c r="L1159" s="102" t="s">
        <v>1806</v>
      </c>
      <c r="M1159" s="102" t="s">
        <v>1806</v>
      </c>
      <c r="N1159" s="102" t="s">
        <v>1806</v>
      </c>
      <c r="O1159" s="104"/>
      <c r="P1159" s="104"/>
      <c r="Q1159" s="102"/>
      <c r="R1159" s="104"/>
    </row>
    <row r="1160" spans="1:18" ht="75">
      <c r="A1160" s="102" t="s">
        <v>116</v>
      </c>
      <c r="B1160" s="102" t="s">
        <v>2822</v>
      </c>
      <c r="C1160" s="102" t="s">
        <v>2543</v>
      </c>
      <c r="D1160" s="102" t="s">
        <v>1862</v>
      </c>
      <c r="E1160" s="102" t="s">
        <v>2211</v>
      </c>
      <c r="F1160" s="102" t="s">
        <v>2212</v>
      </c>
      <c r="G1160" s="102" t="s">
        <v>2148</v>
      </c>
      <c r="H1160" s="102" t="s">
        <v>1806</v>
      </c>
      <c r="I1160" s="102" t="s">
        <v>1806</v>
      </c>
      <c r="J1160" s="102" t="s">
        <v>1806</v>
      </c>
      <c r="K1160" s="103" t="s">
        <v>1806</v>
      </c>
      <c r="L1160" s="102" t="s">
        <v>1806</v>
      </c>
      <c r="M1160" s="102" t="s">
        <v>1806</v>
      </c>
      <c r="N1160" s="102" t="s">
        <v>1806</v>
      </c>
      <c r="O1160" s="104"/>
      <c r="P1160" s="104"/>
      <c r="Q1160" s="102"/>
      <c r="R1160" s="104"/>
    </row>
    <row r="1161" spans="1:18" ht="75">
      <c r="A1161" s="102" t="s">
        <v>116</v>
      </c>
      <c r="B1161" s="102" t="s">
        <v>2822</v>
      </c>
      <c r="C1161" s="102" t="s">
        <v>2543</v>
      </c>
      <c r="D1161" s="102" t="s">
        <v>1862</v>
      </c>
      <c r="E1161" s="102" t="s">
        <v>2213</v>
      </c>
      <c r="F1161" s="102" t="s">
        <v>2214</v>
      </c>
      <c r="G1161" s="102" t="s">
        <v>2148</v>
      </c>
      <c r="H1161" s="102" t="s">
        <v>1806</v>
      </c>
      <c r="I1161" s="102" t="s">
        <v>1806</v>
      </c>
      <c r="J1161" s="102" t="s">
        <v>1806</v>
      </c>
      <c r="K1161" s="103" t="s">
        <v>1806</v>
      </c>
      <c r="L1161" s="102" t="s">
        <v>1806</v>
      </c>
      <c r="M1161" s="102" t="s">
        <v>1806</v>
      </c>
      <c r="N1161" s="102" t="s">
        <v>1806</v>
      </c>
      <c r="O1161" s="104"/>
      <c r="P1161" s="104"/>
      <c r="Q1161" s="102"/>
      <c r="R1161" s="104"/>
    </row>
    <row r="1162" spans="1:18" ht="75">
      <c r="A1162" s="102" t="s">
        <v>116</v>
      </c>
      <c r="B1162" s="102" t="s">
        <v>2822</v>
      </c>
      <c r="C1162" s="102" t="s">
        <v>2543</v>
      </c>
      <c r="D1162" s="102" t="s">
        <v>1862</v>
      </c>
      <c r="E1162" s="102" t="s">
        <v>2215</v>
      </c>
      <c r="F1162" s="102" t="s">
        <v>2216</v>
      </c>
      <c r="G1162" s="102" t="s">
        <v>2148</v>
      </c>
      <c r="H1162" s="102" t="s">
        <v>1806</v>
      </c>
      <c r="I1162" s="102" t="s">
        <v>1806</v>
      </c>
      <c r="J1162" s="102" t="s">
        <v>1806</v>
      </c>
      <c r="K1162" s="103" t="s">
        <v>1806</v>
      </c>
      <c r="L1162" s="102" t="s">
        <v>1806</v>
      </c>
      <c r="M1162" s="102" t="s">
        <v>1806</v>
      </c>
      <c r="N1162" s="102" t="s">
        <v>1806</v>
      </c>
      <c r="O1162" s="104"/>
      <c r="P1162" s="104"/>
      <c r="Q1162" s="102"/>
      <c r="R1162" s="104"/>
    </row>
    <row r="1163" spans="1:18" ht="75">
      <c r="A1163" s="102" t="s">
        <v>116</v>
      </c>
      <c r="B1163" s="102" t="s">
        <v>2822</v>
      </c>
      <c r="C1163" s="102" t="s">
        <v>2543</v>
      </c>
      <c r="D1163" s="102" t="s">
        <v>1862</v>
      </c>
      <c r="E1163" s="102" t="s">
        <v>2217</v>
      </c>
      <c r="F1163" s="102" t="s">
        <v>2218</v>
      </c>
      <c r="G1163" s="102" t="s">
        <v>2148</v>
      </c>
      <c r="H1163" s="102" t="s">
        <v>1806</v>
      </c>
      <c r="I1163" s="102" t="s">
        <v>1806</v>
      </c>
      <c r="J1163" s="102" t="s">
        <v>1806</v>
      </c>
      <c r="K1163" s="103" t="s">
        <v>1806</v>
      </c>
      <c r="L1163" s="102" t="s">
        <v>1806</v>
      </c>
      <c r="M1163" s="102" t="s">
        <v>1806</v>
      </c>
      <c r="N1163" s="102" t="s">
        <v>1806</v>
      </c>
      <c r="O1163" s="104"/>
      <c r="P1163" s="104"/>
      <c r="Q1163" s="102"/>
      <c r="R1163" s="104"/>
    </row>
    <row r="1164" spans="1:18" ht="75">
      <c r="A1164" s="102" t="s">
        <v>116</v>
      </c>
      <c r="B1164" s="102" t="s">
        <v>2822</v>
      </c>
      <c r="C1164" s="102" t="s">
        <v>2543</v>
      </c>
      <c r="D1164" s="102" t="s">
        <v>1862</v>
      </c>
      <c r="E1164" s="102" t="s">
        <v>2219</v>
      </c>
      <c r="F1164" s="102" t="s">
        <v>2220</v>
      </c>
      <c r="G1164" s="102" t="s">
        <v>2148</v>
      </c>
      <c r="H1164" s="102" t="s">
        <v>1806</v>
      </c>
      <c r="I1164" s="102" t="s">
        <v>1806</v>
      </c>
      <c r="J1164" s="102" t="s">
        <v>1806</v>
      </c>
      <c r="K1164" s="103" t="s">
        <v>1806</v>
      </c>
      <c r="L1164" s="102" t="s">
        <v>1806</v>
      </c>
      <c r="M1164" s="102" t="s">
        <v>1806</v>
      </c>
      <c r="N1164" s="102" t="s">
        <v>1806</v>
      </c>
      <c r="O1164" s="104"/>
      <c r="P1164" s="104"/>
      <c r="Q1164" s="102"/>
      <c r="R1164" s="104"/>
    </row>
    <row r="1165" spans="1:18" ht="75">
      <c r="A1165" s="102" t="s">
        <v>116</v>
      </c>
      <c r="B1165" s="102" t="s">
        <v>2822</v>
      </c>
      <c r="C1165" s="102" t="s">
        <v>2543</v>
      </c>
      <c r="D1165" s="102" t="s">
        <v>1862</v>
      </c>
      <c r="E1165" s="102" t="s">
        <v>2221</v>
      </c>
      <c r="F1165" s="102" t="s">
        <v>2222</v>
      </c>
      <c r="G1165" s="102" t="s">
        <v>2148</v>
      </c>
      <c r="H1165" s="102" t="s">
        <v>1806</v>
      </c>
      <c r="I1165" s="102" t="s">
        <v>1806</v>
      </c>
      <c r="J1165" s="102" t="s">
        <v>1806</v>
      </c>
      <c r="K1165" s="103" t="s">
        <v>1806</v>
      </c>
      <c r="L1165" s="102" t="s">
        <v>1806</v>
      </c>
      <c r="M1165" s="102" t="s">
        <v>1806</v>
      </c>
      <c r="N1165" s="102" t="s">
        <v>1806</v>
      </c>
      <c r="O1165" s="104"/>
      <c r="P1165" s="104"/>
      <c r="Q1165" s="102"/>
      <c r="R1165" s="104"/>
    </row>
    <row r="1166" spans="1:18" ht="75">
      <c r="A1166" s="102" t="s">
        <v>116</v>
      </c>
      <c r="B1166" s="102" t="s">
        <v>2822</v>
      </c>
      <c r="C1166" s="102" t="s">
        <v>2543</v>
      </c>
      <c r="D1166" s="102" t="s">
        <v>1862</v>
      </c>
      <c r="E1166" s="102" t="s">
        <v>2223</v>
      </c>
      <c r="F1166" s="102" t="s">
        <v>2224</v>
      </c>
      <c r="G1166" s="102" t="s">
        <v>2148</v>
      </c>
      <c r="H1166" s="102" t="s">
        <v>1806</v>
      </c>
      <c r="I1166" s="102" t="s">
        <v>1806</v>
      </c>
      <c r="J1166" s="102" t="s">
        <v>1806</v>
      </c>
      <c r="K1166" s="103" t="s">
        <v>1806</v>
      </c>
      <c r="L1166" s="102" t="s">
        <v>1806</v>
      </c>
      <c r="M1166" s="102" t="s">
        <v>1806</v>
      </c>
      <c r="N1166" s="102" t="s">
        <v>1806</v>
      </c>
      <c r="O1166" s="104"/>
      <c r="P1166" s="104"/>
      <c r="Q1166" s="102"/>
      <c r="R1166" s="104"/>
    </row>
    <row r="1167" spans="1:18" ht="75">
      <c r="A1167" s="102" t="s">
        <v>116</v>
      </c>
      <c r="B1167" s="102" t="s">
        <v>2822</v>
      </c>
      <c r="C1167" s="102" t="s">
        <v>2543</v>
      </c>
      <c r="D1167" s="102" t="s">
        <v>1862</v>
      </c>
      <c r="E1167" s="102" t="s">
        <v>2225</v>
      </c>
      <c r="F1167" s="102" t="s">
        <v>2226</v>
      </c>
      <c r="G1167" s="102" t="s">
        <v>2148</v>
      </c>
      <c r="H1167" s="102" t="s">
        <v>1806</v>
      </c>
      <c r="I1167" s="102" t="s">
        <v>1806</v>
      </c>
      <c r="J1167" s="102" t="s">
        <v>1806</v>
      </c>
      <c r="K1167" s="103" t="s">
        <v>1806</v>
      </c>
      <c r="L1167" s="102" t="s">
        <v>1806</v>
      </c>
      <c r="M1167" s="102" t="s">
        <v>1806</v>
      </c>
      <c r="N1167" s="102" t="s">
        <v>1806</v>
      </c>
      <c r="O1167" s="104"/>
      <c r="P1167" s="104"/>
      <c r="Q1167" s="102"/>
      <c r="R1167" s="104"/>
    </row>
    <row r="1168" spans="1:18" ht="75">
      <c r="A1168" s="102" t="s">
        <v>116</v>
      </c>
      <c r="B1168" s="102" t="s">
        <v>2822</v>
      </c>
      <c r="C1168" s="102" t="s">
        <v>2543</v>
      </c>
      <c r="D1168" s="102" t="s">
        <v>1862</v>
      </c>
      <c r="E1168" s="102" t="s">
        <v>2227</v>
      </c>
      <c r="F1168" s="102" t="s">
        <v>2228</v>
      </c>
      <c r="G1168" s="102" t="s">
        <v>2148</v>
      </c>
      <c r="H1168" s="102" t="s">
        <v>1806</v>
      </c>
      <c r="I1168" s="102" t="s">
        <v>1806</v>
      </c>
      <c r="J1168" s="102" t="s">
        <v>1806</v>
      </c>
      <c r="K1168" s="103" t="s">
        <v>1806</v>
      </c>
      <c r="L1168" s="102" t="s">
        <v>1806</v>
      </c>
      <c r="M1168" s="102" t="s">
        <v>1806</v>
      </c>
      <c r="N1168" s="102" t="s">
        <v>1806</v>
      </c>
      <c r="O1168" s="104"/>
      <c r="P1168" s="104"/>
      <c r="Q1168" s="102"/>
      <c r="R1168" s="104"/>
    </row>
    <row r="1169" spans="1:18" ht="75">
      <c r="A1169" s="102" t="s">
        <v>116</v>
      </c>
      <c r="B1169" s="102" t="s">
        <v>2822</v>
      </c>
      <c r="C1169" s="102" t="s">
        <v>2543</v>
      </c>
      <c r="D1169" s="102" t="s">
        <v>1862</v>
      </c>
      <c r="E1169" s="102" t="s">
        <v>2229</v>
      </c>
      <c r="F1169" s="102" t="s">
        <v>2230</v>
      </c>
      <c r="G1169" s="102" t="s">
        <v>2148</v>
      </c>
      <c r="H1169" s="102" t="s">
        <v>1806</v>
      </c>
      <c r="I1169" s="102" t="s">
        <v>1806</v>
      </c>
      <c r="J1169" s="102" t="s">
        <v>1806</v>
      </c>
      <c r="K1169" s="103" t="s">
        <v>1806</v>
      </c>
      <c r="L1169" s="102" t="s">
        <v>1806</v>
      </c>
      <c r="M1169" s="102" t="s">
        <v>1866</v>
      </c>
      <c r="N1169" s="102" t="s">
        <v>1806</v>
      </c>
      <c r="O1169" s="104" t="s">
        <v>2559</v>
      </c>
      <c r="P1169" s="104" t="s">
        <v>1950</v>
      </c>
      <c r="Q1169" s="102"/>
      <c r="R1169" s="104"/>
    </row>
    <row r="1170" spans="1:18" ht="75">
      <c r="A1170" s="102" t="s">
        <v>116</v>
      </c>
      <c r="B1170" s="102" t="s">
        <v>2822</v>
      </c>
      <c r="C1170" s="102" t="s">
        <v>2543</v>
      </c>
      <c r="D1170" s="102" t="s">
        <v>1862</v>
      </c>
      <c r="E1170" s="102" t="s">
        <v>2231</v>
      </c>
      <c r="F1170" s="102" t="s">
        <v>2232</v>
      </c>
      <c r="G1170" s="102" t="s">
        <v>2148</v>
      </c>
      <c r="H1170" s="102" t="s">
        <v>1806</v>
      </c>
      <c r="I1170" s="102" t="s">
        <v>1806</v>
      </c>
      <c r="J1170" s="102" t="s">
        <v>1806</v>
      </c>
      <c r="K1170" s="103" t="s">
        <v>1806</v>
      </c>
      <c r="L1170" s="102" t="s">
        <v>1806</v>
      </c>
      <c r="M1170" s="102" t="s">
        <v>1806</v>
      </c>
      <c r="N1170" s="102" t="s">
        <v>1806</v>
      </c>
      <c r="O1170" s="104"/>
      <c r="P1170" s="104"/>
      <c r="Q1170" s="102"/>
      <c r="R1170" s="104"/>
    </row>
    <row r="1171" spans="1:18" ht="180">
      <c r="A1171" s="102" t="s">
        <v>116</v>
      </c>
      <c r="B1171" s="102" t="s">
        <v>2822</v>
      </c>
      <c r="C1171" s="102" t="s">
        <v>2543</v>
      </c>
      <c r="D1171" s="102" t="s">
        <v>1862</v>
      </c>
      <c r="E1171" s="102" t="s">
        <v>2233</v>
      </c>
      <c r="F1171" s="102" t="s">
        <v>2234</v>
      </c>
      <c r="G1171" s="102" t="s">
        <v>2148</v>
      </c>
      <c r="H1171" s="102" t="s">
        <v>1806</v>
      </c>
      <c r="I1171" s="102" t="s">
        <v>1806</v>
      </c>
      <c r="J1171" s="102" t="s">
        <v>1806</v>
      </c>
      <c r="K1171" s="103" t="s">
        <v>1806</v>
      </c>
      <c r="L1171" s="102" t="s">
        <v>1806</v>
      </c>
      <c r="M1171" s="102" t="s">
        <v>1806</v>
      </c>
      <c r="N1171" s="102" t="s">
        <v>1806</v>
      </c>
      <c r="O1171" s="104"/>
      <c r="P1171" s="104"/>
      <c r="Q1171" s="102"/>
      <c r="R1171" s="104"/>
    </row>
    <row r="1172" spans="1:18" ht="75">
      <c r="A1172" s="102" t="s">
        <v>116</v>
      </c>
      <c r="B1172" s="102" t="s">
        <v>2822</v>
      </c>
      <c r="C1172" s="102" t="s">
        <v>2543</v>
      </c>
      <c r="D1172" s="102" t="s">
        <v>1862</v>
      </c>
      <c r="E1172" s="102" t="s">
        <v>2235</v>
      </c>
      <c r="F1172" s="102" t="s">
        <v>2236</v>
      </c>
      <c r="G1172" s="102" t="s">
        <v>2148</v>
      </c>
      <c r="H1172" s="102" t="s">
        <v>1806</v>
      </c>
      <c r="I1172" s="102" t="s">
        <v>1806</v>
      </c>
      <c r="J1172" s="102" t="s">
        <v>1806</v>
      </c>
      <c r="K1172" s="103" t="s">
        <v>1806</v>
      </c>
      <c r="L1172" s="102" t="s">
        <v>1806</v>
      </c>
      <c r="M1172" s="102" t="s">
        <v>1806</v>
      </c>
      <c r="N1172" s="102" t="s">
        <v>1806</v>
      </c>
      <c r="O1172" s="104"/>
      <c r="P1172" s="104"/>
      <c r="Q1172" s="102"/>
      <c r="R1172" s="104"/>
    </row>
    <row r="1173" spans="1:18" ht="90">
      <c r="A1173" s="102" t="s">
        <v>116</v>
      </c>
      <c r="B1173" s="102" t="s">
        <v>2822</v>
      </c>
      <c r="C1173" s="102" t="s">
        <v>2543</v>
      </c>
      <c r="D1173" s="102" t="s">
        <v>1862</v>
      </c>
      <c r="E1173" s="102" t="s">
        <v>2237</v>
      </c>
      <c r="F1173" s="102" t="s">
        <v>2238</v>
      </c>
      <c r="G1173" s="102" t="s">
        <v>2148</v>
      </c>
      <c r="H1173" s="102" t="s">
        <v>1806</v>
      </c>
      <c r="I1173" s="102" t="s">
        <v>1806</v>
      </c>
      <c r="J1173" s="102" t="s">
        <v>1806</v>
      </c>
      <c r="K1173" s="103" t="s">
        <v>1806</v>
      </c>
      <c r="L1173" s="102" t="s">
        <v>1806</v>
      </c>
      <c r="M1173" s="102" t="s">
        <v>1806</v>
      </c>
      <c r="N1173" s="102" t="s">
        <v>1806</v>
      </c>
      <c r="O1173" s="104"/>
      <c r="P1173" s="104"/>
      <c r="Q1173" s="102"/>
      <c r="R1173" s="104"/>
    </row>
    <row r="1174" spans="1:18" ht="90">
      <c r="A1174" s="102" t="s">
        <v>116</v>
      </c>
      <c r="B1174" s="102" t="s">
        <v>2822</v>
      </c>
      <c r="C1174" s="102" t="s">
        <v>2543</v>
      </c>
      <c r="D1174" s="102" t="s">
        <v>1862</v>
      </c>
      <c r="E1174" s="102" t="s">
        <v>2239</v>
      </c>
      <c r="F1174" s="102" t="s">
        <v>2240</v>
      </c>
      <c r="G1174" s="102" t="s">
        <v>2148</v>
      </c>
      <c r="H1174" s="102" t="s">
        <v>1806</v>
      </c>
      <c r="I1174" s="102" t="s">
        <v>1806</v>
      </c>
      <c r="J1174" s="102" t="s">
        <v>1806</v>
      </c>
      <c r="K1174" s="103" t="s">
        <v>1806</v>
      </c>
      <c r="L1174" s="102" t="s">
        <v>1806</v>
      </c>
      <c r="M1174" s="102" t="s">
        <v>1806</v>
      </c>
      <c r="N1174" s="102" t="s">
        <v>1806</v>
      </c>
      <c r="O1174" s="104"/>
      <c r="P1174" s="104"/>
      <c r="Q1174" s="102"/>
      <c r="R1174" s="104"/>
    </row>
    <row r="1175" spans="1:18" ht="105">
      <c r="A1175" s="102" t="s">
        <v>116</v>
      </c>
      <c r="B1175" s="102" t="s">
        <v>2822</v>
      </c>
      <c r="C1175" s="102" t="s">
        <v>2543</v>
      </c>
      <c r="D1175" s="102" t="s">
        <v>1862</v>
      </c>
      <c r="E1175" s="102" t="s">
        <v>2241</v>
      </c>
      <c r="F1175" s="102" t="s">
        <v>2242</v>
      </c>
      <c r="G1175" s="102" t="s">
        <v>2148</v>
      </c>
      <c r="H1175" s="102" t="s">
        <v>1806</v>
      </c>
      <c r="I1175" s="102" t="s">
        <v>1806</v>
      </c>
      <c r="J1175" s="102" t="s">
        <v>1806</v>
      </c>
      <c r="K1175" s="103" t="s">
        <v>1806</v>
      </c>
      <c r="L1175" s="102" t="s">
        <v>1806</v>
      </c>
      <c r="M1175" s="102" t="s">
        <v>1806</v>
      </c>
      <c r="N1175" s="102" t="s">
        <v>1806</v>
      </c>
      <c r="O1175" s="104"/>
      <c r="P1175" s="104"/>
      <c r="Q1175" s="102"/>
      <c r="R1175" s="104"/>
    </row>
    <row r="1176" spans="1:18" ht="90">
      <c r="A1176" s="102" t="s">
        <v>116</v>
      </c>
      <c r="B1176" s="102" t="s">
        <v>2822</v>
      </c>
      <c r="C1176" s="102" t="s">
        <v>2543</v>
      </c>
      <c r="D1176" s="102" t="s">
        <v>1862</v>
      </c>
      <c r="E1176" s="102" t="s">
        <v>2243</v>
      </c>
      <c r="F1176" s="102" t="s">
        <v>2244</v>
      </c>
      <c r="G1176" s="102" t="s">
        <v>2148</v>
      </c>
      <c r="H1176" s="102" t="s">
        <v>1806</v>
      </c>
      <c r="I1176" s="102" t="s">
        <v>1806</v>
      </c>
      <c r="J1176" s="102" t="s">
        <v>1806</v>
      </c>
      <c r="K1176" s="103" t="s">
        <v>1806</v>
      </c>
      <c r="L1176" s="102" t="s">
        <v>1806</v>
      </c>
      <c r="M1176" s="102" t="s">
        <v>1806</v>
      </c>
      <c r="N1176" s="102" t="s">
        <v>1806</v>
      </c>
      <c r="O1176" s="104"/>
      <c r="P1176" s="104"/>
      <c r="Q1176" s="102"/>
      <c r="R1176" s="104"/>
    </row>
    <row r="1177" spans="1:18" ht="105">
      <c r="A1177" s="102" t="s">
        <v>116</v>
      </c>
      <c r="B1177" s="102" t="s">
        <v>2822</v>
      </c>
      <c r="C1177" s="102" t="s">
        <v>2543</v>
      </c>
      <c r="D1177" s="102" t="s">
        <v>1862</v>
      </c>
      <c r="E1177" s="102" t="s">
        <v>2245</v>
      </c>
      <c r="F1177" s="102" t="s">
        <v>2246</v>
      </c>
      <c r="G1177" s="102" t="s">
        <v>2148</v>
      </c>
      <c r="H1177" s="102" t="s">
        <v>1806</v>
      </c>
      <c r="I1177" s="102" t="s">
        <v>1806</v>
      </c>
      <c r="J1177" s="102" t="s">
        <v>1806</v>
      </c>
      <c r="K1177" s="103" t="s">
        <v>1806</v>
      </c>
      <c r="L1177" s="102" t="s">
        <v>1806</v>
      </c>
      <c r="M1177" s="102" t="s">
        <v>1806</v>
      </c>
      <c r="N1177" s="102" t="s">
        <v>1806</v>
      </c>
      <c r="O1177" s="104"/>
      <c r="P1177" s="104"/>
      <c r="Q1177" s="102"/>
      <c r="R1177" s="104"/>
    </row>
    <row r="1178" spans="1:18" ht="75">
      <c r="A1178" s="102" t="s">
        <v>116</v>
      </c>
      <c r="B1178" s="102" t="s">
        <v>2822</v>
      </c>
      <c r="C1178" s="102" t="s">
        <v>2543</v>
      </c>
      <c r="D1178" s="102" t="s">
        <v>1862</v>
      </c>
      <c r="E1178" s="102" t="s">
        <v>2247</v>
      </c>
      <c r="F1178" s="102" t="s">
        <v>2248</v>
      </c>
      <c r="G1178" s="102" t="s">
        <v>2148</v>
      </c>
      <c r="H1178" s="102" t="s">
        <v>1806</v>
      </c>
      <c r="I1178" s="102" t="s">
        <v>1806</v>
      </c>
      <c r="J1178" s="102" t="s">
        <v>1806</v>
      </c>
      <c r="K1178" s="103" t="s">
        <v>1806</v>
      </c>
      <c r="L1178" s="102" t="s">
        <v>1806</v>
      </c>
      <c r="M1178" s="102" t="s">
        <v>1806</v>
      </c>
      <c r="N1178" s="102" t="s">
        <v>1806</v>
      </c>
      <c r="O1178" s="104"/>
      <c r="P1178" s="104"/>
      <c r="Q1178" s="102"/>
      <c r="R1178" s="104"/>
    </row>
    <row r="1179" spans="1:18" ht="90">
      <c r="A1179" s="102" t="s">
        <v>116</v>
      </c>
      <c r="B1179" s="102" t="s">
        <v>2822</v>
      </c>
      <c r="C1179" s="102" t="s">
        <v>2543</v>
      </c>
      <c r="D1179" s="102" t="s">
        <v>1862</v>
      </c>
      <c r="E1179" s="102" t="s">
        <v>2249</v>
      </c>
      <c r="F1179" s="102" t="s">
        <v>2250</v>
      </c>
      <c r="G1179" s="102" t="s">
        <v>2148</v>
      </c>
      <c r="H1179" s="102" t="s">
        <v>1806</v>
      </c>
      <c r="I1179" s="102" t="s">
        <v>1806</v>
      </c>
      <c r="J1179" s="102" t="s">
        <v>1806</v>
      </c>
      <c r="K1179" s="103" t="s">
        <v>1806</v>
      </c>
      <c r="L1179" s="102" t="s">
        <v>1806</v>
      </c>
      <c r="M1179" s="102" t="s">
        <v>1806</v>
      </c>
      <c r="N1179" s="102" t="s">
        <v>1806</v>
      </c>
      <c r="O1179" s="104"/>
      <c r="P1179" s="104"/>
      <c r="Q1179" s="102"/>
      <c r="R1179" s="104"/>
    </row>
    <row r="1180" spans="1:18" ht="75">
      <c r="A1180" s="102" t="s">
        <v>116</v>
      </c>
      <c r="B1180" s="102" t="s">
        <v>2822</v>
      </c>
      <c r="C1180" s="102" t="s">
        <v>2543</v>
      </c>
      <c r="D1180" s="102" t="s">
        <v>1862</v>
      </c>
      <c r="E1180" s="102" t="s">
        <v>2251</v>
      </c>
      <c r="F1180" s="102" t="s">
        <v>2252</v>
      </c>
      <c r="G1180" s="102" t="s">
        <v>2148</v>
      </c>
      <c r="H1180" s="102" t="s">
        <v>1806</v>
      </c>
      <c r="I1180" s="102" t="s">
        <v>1806</v>
      </c>
      <c r="J1180" s="102" t="s">
        <v>1806</v>
      </c>
      <c r="K1180" s="103" t="s">
        <v>1806</v>
      </c>
      <c r="L1180" s="102" t="s">
        <v>1806</v>
      </c>
      <c r="M1180" s="102" t="s">
        <v>1806</v>
      </c>
      <c r="N1180" s="102" t="s">
        <v>1806</v>
      </c>
      <c r="O1180" s="104"/>
      <c r="P1180" s="104"/>
      <c r="Q1180" s="102"/>
      <c r="R1180" s="104"/>
    </row>
    <row r="1181" spans="1:18" ht="75">
      <c r="A1181" s="102" t="s">
        <v>116</v>
      </c>
      <c r="B1181" s="102" t="s">
        <v>2822</v>
      </c>
      <c r="C1181" s="102" t="s">
        <v>2543</v>
      </c>
      <c r="D1181" s="102" t="s">
        <v>1862</v>
      </c>
      <c r="E1181" s="102" t="s">
        <v>2253</v>
      </c>
      <c r="F1181" s="102" t="s">
        <v>2254</v>
      </c>
      <c r="G1181" s="102" t="s">
        <v>2148</v>
      </c>
      <c r="H1181" s="102" t="s">
        <v>1806</v>
      </c>
      <c r="I1181" s="102" t="s">
        <v>1806</v>
      </c>
      <c r="J1181" s="102" t="s">
        <v>1806</v>
      </c>
      <c r="K1181" s="103" t="s">
        <v>1806</v>
      </c>
      <c r="L1181" s="102" t="s">
        <v>1806</v>
      </c>
      <c r="M1181" s="102" t="s">
        <v>1806</v>
      </c>
      <c r="N1181" s="102" t="s">
        <v>1806</v>
      </c>
      <c r="O1181" s="104"/>
      <c r="P1181" s="104"/>
      <c r="Q1181" s="102"/>
      <c r="R1181" s="104"/>
    </row>
    <row r="1182" spans="1:18" ht="90">
      <c r="A1182" s="102" t="s">
        <v>116</v>
      </c>
      <c r="B1182" s="102" t="s">
        <v>2822</v>
      </c>
      <c r="C1182" s="102" t="s">
        <v>2543</v>
      </c>
      <c r="D1182" s="102" t="s">
        <v>1862</v>
      </c>
      <c r="E1182" s="102" t="s">
        <v>2255</v>
      </c>
      <c r="F1182" s="102" t="s">
        <v>2256</v>
      </c>
      <c r="G1182" s="102" t="s">
        <v>2148</v>
      </c>
      <c r="H1182" s="102" t="s">
        <v>1806</v>
      </c>
      <c r="I1182" s="102" t="s">
        <v>1806</v>
      </c>
      <c r="J1182" s="102" t="s">
        <v>1806</v>
      </c>
      <c r="K1182" s="103" t="s">
        <v>1806</v>
      </c>
      <c r="L1182" s="102" t="s">
        <v>1806</v>
      </c>
      <c r="M1182" s="102" t="s">
        <v>1806</v>
      </c>
      <c r="N1182" s="102" t="s">
        <v>1806</v>
      </c>
      <c r="O1182" s="104"/>
      <c r="P1182" s="104"/>
      <c r="Q1182" s="102"/>
      <c r="R1182" s="104"/>
    </row>
    <row r="1183" spans="1:18" ht="75">
      <c r="A1183" s="102" t="s">
        <v>116</v>
      </c>
      <c r="B1183" s="102" t="s">
        <v>2822</v>
      </c>
      <c r="C1183" s="102" t="s">
        <v>2543</v>
      </c>
      <c r="D1183" s="102" t="s">
        <v>1862</v>
      </c>
      <c r="E1183" s="102" t="s">
        <v>2257</v>
      </c>
      <c r="F1183" s="102" t="s">
        <v>2258</v>
      </c>
      <c r="G1183" s="102" t="s">
        <v>2148</v>
      </c>
      <c r="H1183" s="102" t="s">
        <v>1806</v>
      </c>
      <c r="I1183" s="102" t="s">
        <v>1806</v>
      </c>
      <c r="J1183" s="102" t="s">
        <v>1806</v>
      </c>
      <c r="K1183" s="103" t="s">
        <v>1806</v>
      </c>
      <c r="L1183" s="102" t="s">
        <v>1806</v>
      </c>
      <c r="M1183" s="102" t="s">
        <v>1806</v>
      </c>
      <c r="N1183" s="102" t="s">
        <v>1806</v>
      </c>
      <c r="O1183" s="104"/>
      <c r="P1183" s="104"/>
      <c r="Q1183" s="102"/>
      <c r="R1183" s="104"/>
    </row>
    <row r="1184" spans="1:18" ht="75">
      <c r="A1184" s="102" t="s">
        <v>116</v>
      </c>
      <c r="B1184" s="102" t="s">
        <v>2822</v>
      </c>
      <c r="C1184" s="102" t="s">
        <v>2543</v>
      </c>
      <c r="D1184" s="102" t="s">
        <v>1862</v>
      </c>
      <c r="E1184" s="102" t="s">
        <v>2259</v>
      </c>
      <c r="F1184" s="102" t="s">
        <v>2260</v>
      </c>
      <c r="G1184" s="102" t="s">
        <v>2148</v>
      </c>
      <c r="H1184" s="102" t="s">
        <v>1806</v>
      </c>
      <c r="I1184" s="102" t="s">
        <v>1806</v>
      </c>
      <c r="J1184" s="102" t="s">
        <v>1806</v>
      </c>
      <c r="K1184" s="103" t="s">
        <v>1806</v>
      </c>
      <c r="L1184" s="102" t="s">
        <v>1806</v>
      </c>
      <c r="M1184" s="102" t="s">
        <v>1806</v>
      </c>
      <c r="N1184" s="102" t="s">
        <v>1806</v>
      </c>
      <c r="O1184" s="104"/>
      <c r="P1184" s="104"/>
      <c r="Q1184" s="102"/>
      <c r="R1184" s="104"/>
    </row>
    <row r="1185" spans="1:18" ht="75">
      <c r="A1185" s="102" t="s">
        <v>116</v>
      </c>
      <c r="B1185" s="102" t="s">
        <v>2822</v>
      </c>
      <c r="C1185" s="102" t="s">
        <v>2543</v>
      </c>
      <c r="D1185" s="102" t="s">
        <v>1862</v>
      </c>
      <c r="E1185" s="102" t="s">
        <v>2261</v>
      </c>
      <c r="F1185" s="102" t="s">
        <v>2262</v>
      </c>
      <c r="G1185" s="102" t="s">
        <v>2148</v>
      </c>
      <c r="H1185" s="102" t="s">
        <v>1806</v>
      </c>
      <c r="I1185" s="102" t="s">
        <v>1806</v>
      </c>
      <c r="J1185" s="102" t="s">
        <v>1806</v>
      </c>
      <c r="K1185" s="103" t="s">
        <v>1806</v>
      </c>
      <c r="L1185" s="102" t="s">
        <v>1806</v>
      </c>
      <c r="M1185" s="102" t="s">
        <v>1806</v>
      </c>
      <c r="N1185" s="102" t="s">
        <v>1806</v>
      </c>
      <c r="O1185" s="104"/>
      <c r="P1185" s="104"/>
      <c r="Q1185" s="102"/>
      <c r="R1185" s="104"/>
    </row>
    <row r="1186" spans="1:18" ht="75">
      <c r="A1186" s="102" t="s">
        <v>116</v>
      </c>
      <c r="B1186" s="102" t="s">
        <v>2822</v>
      </c>
      <c r="C1186" s="102" t="s">
        <v>2543</v>
      </c>
      <c r="D1186" s="102" t="s">
        <v>1862</v>
      </c>
      <c r="E1186" s="102" t="s">
        <v>2263</v>
      </c>
      <c r="F1186" s="102" t="s">
        <v>2264</v>
      </c>
      <c r="G1186" s="102" t="s">
        <v>2148</v>
      </c>
      <c r="H1186" s="102" t="s">
        <v>1806</v>
      </c>
      <c r="I1186" s="102" t="s">
        <v>1806</v>
      </c>
      <c r="J1186" s="102" t="s">
        <v>1806</v>
      </c>
      <c r="K1186" s="103" t="s">
        <v>1806</v>
      </c>
      <c r="L1186" s="102" t="s">
        <v>1806</v>
      </c>
      <c r="M1186" s="102" t="s">
        <v>1806</v>
      </c>
      <c r="N1186" s="102" t="s">
        <v>1806</v>
      </c>
      <c r="O1186" s="104"/>
      <c r="P1186" s="104"/>
      <c r="Q1186" s="102"/>
      <c r="R1186" s="104"/>
    </row>
    <row r="1187" spans="1:18" ht="75">
      <c r="A1187" s="102" t="s">
        <v>116</v>
      </c>
      <c r="B1187" s="102" t="s">
        <v>2822</v>
      </c>
      <c r="C1187" s="102" t="s">
        <v>2543</v>
      </c>
      <c r="D1187" s="102" t="s">
        <v>1862</v>
      </c>
      <c r="E1187" s="102" t="s">
        <v>2265</v>
      </c>
      <c r="F1187" s="102" t="s">
        <v>2266</v>
      </c>
      <c r="G1187" s="102" t="s">
        <v>2148</v>
      </c>
      <c r="H1187" s="102" t="s">
        <v>1806</v>
      </c>
      <c r="I1187" s="102" t="s">
        <v>1806</v>
      </c>
      <c r="J1187" s="102" t="s">
        <v>1806</v>
      </c>
      <c r="K1187" s="103" t="s">
        <v>1806</v>
      </c>
      <c r="L1187" s="102" t="s">
        <v>1806</v>
      </c>
      <c r="M1187" s="102" t="s">
        <v>1806</v>
      </c>
      <c r="N1187" s="102" t="s">
        <v>1806</v>
      </c>
      <c r="O1187" s="104"/>
      <c r="P1187" s="104"/>
      <c r="Q1187" s="102"/>
      <c r="R1187" s="104"/>
    </row>
    <row r="1188" spans="1:18" ht="75">
      <c r="A1188" s="102" t="s">
        <v>116</v>
      </c>
      <c r="B1188" s="102" t="s">
        <v>2822</v>
      </c>
      <c r="C1188" s="102" t="s">
        <v>2543</v>
      </c>
      <c r="D1188" s="102" t="s">
        <v>1862</v>
      </c>
      <c r="E1188" s="102" t="s">
        <v>2267</v>
      </c>
      <c r="F1188" s="102" t="s">
        <v>2268</v>
      </c>
      <c r="G1188" s="102" t="s">
        <v>2148</v>
      </c>
      <c r="H1188" s="102" t="s">
        <v>1806</v>
      </c>
      <c r="I1188" s="102" t="s">
        <v>1806</v>
      </c>
      <c r="J1188" s="102" t="s">
        <v>1806</v>
      </c>
      <c r="K1188" s="103" t="s">
        <v>1806</v>
      </c>
      <c r="L1188" s="102" t="s">
        <v>1806</v>
      </c>
      <c r="M1188" s="102" t="s">
        <v>1806</v>
      </c>
      <c r="N1188" s="102" t="s">
        <v>1806</v>
      </c>
      <c r="O1188" s="104"/>
      <c r="P1188" s="104"/>
      <c r="Q1188" s="102"/>
      <c r="R1188" s="104"/>
    </row>
    <row r="1189" spans="1:18" ht="75">
      <c r="A1189" s="102" t="s">
        <v>116</v>
      </c>
      <c r="B1189" s="102" t="s">
        <v>2822</v>
      </c>
      <c r="C1189" s="102" t="s">
        <v>2543</v>
      </c>
      <c r="D1189" s="102" t="s">
        <v>1862</v>
      </c>
      <c r="E1189" s="102" t="s">
        <v>2269</v>
      </c>
      <c r="F1189" s="102" t="s">
        <v>2270</v>
      </c>
      <c r="G1189" s="102" t="s">
        <v>2148</v>
      </c>
      <c r="H1189" s="102" t="s">
        <v>1806</v>
      </c>
      <c r="I1189" s="102" t="s">
        <v>1806</v>
      </c>
      <c r="J1189" s="102" t="s">
        <v>1806</v>
      </c>
      <c r="K1189" s="103" t="s">
        <v>1806</v>
      </c>
      <c r="L1189" s="102" t="s">
        <v>1806</v>
      </c>
      <c r="M1189" s="102" t="s">
        <v>1806</v>
      </c>
      <c r="N1189" s="102" t="s">
        <v>1806</v>
      </c>
      <c r="O1189" s="104"/>
      <c r="P1189" s="104"/>
      <c r="Q1189" s="102"/>
      <c r="R1189" s="104"/>
    </row>
    <row r="1190" spans="1:18" ht="75">
      <c r="A1190" s="102" t="s">
        <v>116</v>
      </c>
      <c r="B1190" s="102" t="s">
        <v>2822</v>
      </c>
      <c r="C1190" s="102" t="s">
        <v>2543</v>
      </c>
      <c r="D1190" s="102" t="s">
        <v>1862</v>
      </c>
      <c r="E1190" s="102" t="s">
        <v>2271</v>
      </c>
      <c r="F1190" s="102" t="s">
        <v>2272</v>
      </c>
      <c r="G1190" s="102" t="s">
        <v>2148</v>
      </c>
      <c r="H1190" s="102" t="s">
        <v>1806</v>
      </c>
      <c r="I1190" s="102" t="s">
        <v>1806</v>
      </c>
      <c r="J1190" s="102" t="s">
        <v>1806</v>
      </c>
      <c r="K1190" s="103" t="s">
        <v>1806</v>
      </c>
      <c r="L1190" s="102" t="s">
        <v>1806</v>
      </c>
      <c r="M1190" s="102" t="s">
        <v>1806</v>
      </c>
      <c r="N1190" s="102" t="s">
        <v>1806</v>
      </c>
      <c r="O1190" s="104"/>
      <c r="P1190" s="104"/>
      <c r="Q1190" s="102"/>
      <c r="R1190" s="104"/>
    </row>
    <row r="1191" spans="1:18" ht="90">
      <c r="A1191" s="102" t="s">
        <v>116</v>
      </c>
      <c r="B1191" s="102" t="s">
        <v>2822</v>
      </c>
      <c r="C1191" s="102" t="s">
        <v>2543</v>
      </c>
      <c r="D1191" s="102" t="s">
        <v>1862</v>
      </c>
      <c r="E1191" s="102" t="s">
        <v>2273</v>
      </c>
      <c r="F1191" s="102" t="s">
        <v>2274</v>
      </c>
      <c r="G1191" s="102" t="s">
        <v>2148</v>
      </c>
      <c r="H1191" s="102" t="s">
        <v>1806</v>
      </c>
      <c r="I1191" s="102" t="s">
        <v>1806</v>
      </c>
      <c r="J1191" s="102" t="s">
        <v>1806</v>
      </c>
      <c r="K1191" s="103" t="s">
        <v>1806</v>
      </c>
      <c r="L1191" s="102" t="s">
        <v>1806</v>
      </c>
      <c r="M1191" s="102" t="s">
        <v>1806</v>
      </c>
      <c r="N1191" s="102" t="s">
        <v>1806</v>
      </c>
      <c r="O1191" s="104"/>
      <c r="P1191" s="104"/>
      <c r="Q1191" s="102"/>
      <c r="R1191" s="104"/>
    </row>
    <row r="1192" spans="1:18" ht="90">
      <c r="A1192" s="102" t="s">
        <v>116</v>
      </c>
      <c r="B1192" s="102" t="s">
        <v>2822</v>
      </c>
      <c r="C1192" s="102" t="s">
        <v>2543</v>
      </c>
      <c r="D1192" s="102" t="s">
        <v>1862</v>
      </c>
      <c r="E1192" s="102" t="s">
        <v>2275</v>
      </c>
      <c r="F1192" s="102" t="s">
        <v>2276</v>
      </c>
      <c r="G1192" s="102" t="s">
        <v>2148</v>
      </c>
      <c r="H1192" s="102" t="s">
        <v>1806</v>
      </c>
      <c r="I1192" s="102" t="s">
        <v>1806</v>
      </c>
      <c r="J1192" s="102" t="s">
        <v>1806</v>
      </c>
      <c r="K1192" s="103" t="s">
        <v>1806</v>
      </c>
      <c r="L1192" s="102" t="s">
        <v>1806</v>
      </c>
      <c r="M1192" s="102" t="s">
        <v>1806</v>
      </c>
      <c r="N1192" s="102" t="s">
        <v>1806</v>
      </c>
      <c r="O1192" s="104"/>
      <c r="P1192" s="104"/>
      <c r="Q1192" s="102"/>
      <c r="R1192" s="104"/>
    </row>
    <row r="1193" spans="1:18" ht="75">
      <c r="A1193" s="102" t="s">
        <v>116</v>
      </c>
      <c r="B1193" s="102" t="s">
        <v>2822</v>
      </c>
      <c r="C1193" s="102" t="s">
        <v>2543</v>
      </c>
      <c r="D1193" s="102" t="s">
        <v>1862</v>
      </c>
      <c r="E1193" s="102" t="s">
        <v>2277</v>
      </c>
      <c r="F1193" s="102" t="s">
        <v>2278</v>
      </c>
      <c r="G1193" s="102" t="s">
        <v>2148</v>
      </c>
      <c r="H1193" s="102" t="s">
        <v>1806</v>
      </c>
      <c r="I1193" s="102" t="s">
        <v>1806</v>
      </c>
      <c r="J1193" s="102" t="s">
        <v>1806</v>
      </c>
      <c r="K1193" s="103" t="s">
        <v>1806</v>
      </c>
      <c r="L1193" s="102" t="s">
        <v>1806</v>
      </c>
      <c r="M1193" s="102" t="s">
        <v>1806</v>
      </c>
      <c r="N1193" s="102" t="s">
        <v>1806</v>
      </c>
      <c r="O1193" s="104"/>
      <c r="P1193" s="104"/>
      <c r="Q1193" s="102"/>
      <c r="R1193" s="104"/>
    </row>
    <row r="1194" spans="1:18" ht="75">
      <c r="A1194" s="102" t="s">
        <v>116</v>
      </c>
      <c r="B1194" s="102" t="s">
        <v>2822</v>
      </c>
      <c r="C1194" s="102" t="s">
        <v>2543</v>
      </c>
      <c r="D1194" s="102" t="s">
        <v>1862</v>
      </c>
      <c r="E1194" s="102" t="s">
        <v>2279</v>
      </c>
      <c r="F1194" s="102" t="s">
        <v>2280</v>
      </c>
      <c r="G1194" s="102" t="s">
        <v>2148</v>
      </c>
      <c r="H1194" s="102" t="s">
        <v>1806</v>
      </c>
      <c r="I1194" s="102" t="s">
        <v>1806</v>
      </c>
      <c r="J1194" s="102" t="s">
        <v>1806</v>
      </c>
      <c r="K1194" s="103" t="s">
        <v>1806</v>
      </c>
      <c r="L1194" s="102" t="s">
        <v>1806</v>
      </c>
      <c r="M1194" s="102" t="s">
        <v>1806</v>
      </c>
      <c r="N1194" s="102" t="s">
        <v>1806</v>
      </c>
      <c r="O1194" s="104"/>
      <c r="P1194" s="104"/>
      <c r="Q1194" s="102"/>
      <c r="R1194" s="104"/>
    </row>
    <row r="1195" spans="1:18" ht="75">
      <c r="A1195" s="102" t="s">
        <v>116</v>
      </c>
      <c r="B1195" s="102" t="s">
        <v>2822</v>
      </c>
      <c r="C1195" s="102" t="s">
        <v>2543</v>
      </c>
      <c r="D1195" s="102" t="s">
        <v>1862</v>
      </c>
      <c r="E1195" s="102" t="s">
        <v>2281</v>
      </c>
      <c r="F1195" s="102" t="s">
        <v>2282</v>
      </c>
      <c r="G1195" s="102" t="s">
        <v>2148</v>
      </c>
      <c r="H1195" s="102" t="s">
        <v>1806</v>
      </c>
      <c r="I1195" s="102" t="s">
        <v>1806</v>
      </c>
      <c r="J1195" s="102" t="s">
        <v>1806</v>
      </c>
      <c r="K1195" s="103" t="s">
        <v>1806</v>
      </c>
      <c r="L1195" s="102" t="s">
        <v>1806</v>
      </c>
      <c r="M1195" s="102" t="s">
        <v>1806</v>
      </c>
      <c r="N1195" s="102" t="s">
        <v>1806</v>
      </c>
      <c r="O1195" s="104"/>
      <c r="P1195" s="104"/>
      <c r="Q1195" s="102"/>
      <c r="R1195" s="104"/>
    </row>
    <row r="1196" spans="1:18" ht="75">
      <c r="A1196" s="102" t="s">
        <v>116</v>
      </c>
      <c r="B1196" s="102" t="s">
        <v>2822</v>
      </c>
      <c r="C1196" s="102" t="s">
        <v>2543</v>
      </c>
      <c r="D1196" s="102" t="s">
        <v>1862</v>
      </c>
      <c r="E1196" s="102" t="s">
        <v>2283</v>
      </c>
      <c r="F1196" s="102" t="s">
        <v>2284</v>
      </c>
      <c r="G1196" s="102" t="s">
        <v>2148</v>
      </c>
      <c r="H1196" s="102" t="s">
        <v>1806</v>
      </c>
      <c r="I1196" s="102" t="s">
        <v>1806</v>
      </c>
      <c r="J1196" s="102" t="s">
        <v>1806</v>
      </c>
      <c r="K1196" s="103" t="s">
        <v>1806</v>
      </c>
      <c r="L1196" s="102" t="s">
        <v>1806</v>
      </c>
      <c r="M1196" s="102" t="s">
        <v>1806</v>
      </c>
      <c r="N1196" s="102" t="s">
        <v>1806</v>
      </c>
      <c r="O1196" s="104"/>
      <c r="P1196" s="104"/>
      <c r="Q1196" s="102"/>
      <c r="R1196" s="104"/>
    </row>
    <row r="1197" spans="1:18" ht="75">
      <c r="A1197" s="102" t="s">
        <v>116</v>
      </c>
      <c r="B1197" s="102" t="s">
        <v>2822</v>
      </c>
      <c r="C1197" s="102" t="s">
        <v>2543</v>
      </c>
      <c r="D1197" s="102" t="s">
        <v>1862</v>
      </c>
      <c r="E1197" s="102" t="s">
        <v>2285</v>
      </c>
      <c r="F1197" s="102" t="s">
        <v>2286</v>
      </c>
      <c r="G1197" s="102" t="s">
        <v>2148</v>
      </c>
      <c r="H1197" s="102" t="s">
        <v>1806</v>
      </c>
      <c r="I1197" s="102" t="s">
        <v>1806</v>
      </c>
      <c r="J1197" s="102" t="s">
        <v>1806</v>
      </c>
      <c r="K1197" s="103" t="s">
        <v>1806</v>
      </c>
      <c r="L1197" s="102" t="s">
        <v>1806</v>
      </c>
      <c r="M1197" s="102" t="s">
        <v>1806</v>
      </c>
      <c r="N1197" s="102" t="s">
        <v>1806</v>
      </c>
      <c r="O1197" s="104"/>
      <c r="P1197" s="104"/>
      <c r="Q1197" s="102"/>
      <c r="R1197" s="104"/>
    </row>
    <row r="1198" spans="1:18" ht="75">
      <c r="A1198" s="102" t="s">
        <v>116</v>
      </c>
      <c r="B1198" s="102" t="s">
        <v>2822</v>
      </c>
      <c r="C1198" s="102" t="s">
        <v>2543</v>
      </c>
      <c r="D1198" s="102" t="s">
        <v>1862</v>
      </c>
      <c r="E1198" s="102" t="s">
        <v>2287</v>
      </c>
      <c r="F1198" s="102" t="s">
        <v>2288</v>
      </c>
      <c r="G1198" s="102" t="s">
        <v>2148</v>
      </c>
      <c r="H1198" s="102" t="s">
        <v>1806</v>
      </c>
      <c r="I1198" s="102" t="s">
        <v>1806</v>
      </c>
      <c r="J1198" s="102" t="s">
        <v>1806</v>
      </c>
      <c r="K1198" s="103" t="s">
        <v>1806</v>
      </c>
      <c r="L1198" s="102" t="s">
        <v>1806</v>
      </c>
      <c r="M1198" s="102" t="s">
        <v>1806</v>
      </c>
      <c r="N1198" s="102" t="s">
        <v>1806</v>
      </c>
      <c r="O1198" s="104"/>
      <c r="P1198" s="104"/>
      <c r="Q1198" s="102"/>
      <c r="R1198" s="104"/>
    </row>
    <row r="1199" spans="1:18" ht="75">
      <c r="A1199" s="102" t="s">
        <v>116</v>
      </c>
      <c r="B1199" s="102" t="s">
        <v>2822</v>
      </c>
      <c r="C1199" s="102" t="s">
        <v>2543</v>
      </c>
      <c r="D1199" s="102" t="s">
        <v>1862</v>
      </c>
      <c r="E1199" s="102" t="s">
        <v>2289</v>
      </c>
      <c r="F1199" s="102" t="s">
        <v>2290</v>
      </c>
      <c r="G1199" s="102" t="s">
        <v>2148</v>
      </c>
      <c r="H1199" s="102" t="s">
        <v>1806</v>
      </c>
      <c r="I1199" s="102" t="s">
        <v>1806</v>
      </c>
      <c r="J1199" s="102" t="s">
        <v>1806</v>
      </c>
      <c r="K1199" s="103" t="s">
        <v>1806</v>
      </c>
      <c r="L1199" s="102" t="s">
        <v>1806</v>
      </c>
      <c r="M1199" s="102" t="s">
        <v>1806</v>
      </c>
      <c r="N1199" s="102" t="s">
        <v>1806</v>
      </c>
      <c r="O1199" s="104"/>
      <c r="P1199" s="104"/>
      <c r="Q1199" s="102"/>
      <c r="R1199" s="104"/>
    </row>
    <row r="1200" spans="1:18" ht="75">
      <c r="A1200" s="102" t="s">
        <v>116</v>
      </c>
      <c r="B1200" s="102" t="s">
        <v>2822</v>
      </c>
      <c r="C1200" s="102" t="s">
        <v>2543</v>
      </c>
      <c r="D1200" s="102" t="s">
        <v>1862</v>
      </c>
      <c r="E1200" s="102" t="s">
        <v>2291</v>
      </c>
      <c r="F1200" s="102" t="s">
        <v>2292</v>
      </c>
      <c r="G1200" s="102" t="s">
        <v>2148</v>
      </c>
      <c r="H1200" s="102" t="s">
        <v>1806</v>
      </c>
      <c r="I1200" s="102" t="s">
        <v>1806</v>
      </c>
      <c r="J1200" s="102" t="s">
        <v>1806</v>
      </c>
      <c r="K1200" s="103" t="s">
        <v>1806</v>
      </c>
      <c r="L1200" s="102" t="s">
        <v>1806</v>
      </c>
      <c r="M1200" s="102" t="s">
        <v>1806</v>
      </c>
      <c r="N1200" s="102" t="s">
        <v>1806</v>
      </c>
      <c r="O1200" s="104"/>
      <c r="P1200" s="104"/>
      <c r="Q1200" s="102"/>
      <c r="R1200" s="104"/>
    </row>
    <row r="1201" spans="1:18" ht="75">
      <c r="A1201" s="102" t="s">
        <v>116</v>
      </c>
      <c r="B1201" s="102" t="s">
        <v>2822</v>
      </c>
      <c r="C1201" s="102" t="s">
        <v>2543</v>
      </c>
      <c r="D1201" s="102" t="s">
        <v>1862</v>
      </c>
      <c r="E1201" s="102" t="s">
        <v>2293</v>
      </c>
      <c r="F1201" s="102" t="s">
        <v>2294</v>
      </c>
      <c r="G1201" s="102" t="s">
        <v>2148</v>
      </c>
      <c r="H1201" s="102" t="s">
        <v>1806</v>
      </c>
      <c r="I1201" s="102" t="s">
        <v>1806</v>
      </c>
      <c r="J1201" s="102" t="s">
        <v>1806</v>
      </c>
      <c r="K1201" s="103" t="s">
        <v>1806</v>
      </c>
      <c r="L1201" s="102" t="s">
        <v>1806</v>
      </c>
      <c r="M1201" s="102" t="s">
        <v>1806</v>
      </c>
      <c r="N1201" s="102" t="s">
        <v>1806</v>
      </c>
      <c r="O1201" s="104"/>
      <c r="P1201" s="104"/>
      <c r="Q1201" s="102"/>
      <c r="R1201" s="104"/>
    </row>
    <row r="1202" spans="1:18" ht="75">
      <c r="A1202" s="102" t="s">
        <v>116</v>
      </c>
      <c r="B1202" s="102" t="s">
        <v>2822</v>
      </c>
      <c r="C1202" s="102" t="s">
        <v>2543</v>
      </c>
      <c r="D1202" s="102" t="s">
        <v>1862</v>
      </c>
      <c r="E1202" s="102" t="s">
        <v>2295</v>
      </c>
      <c r="F1202" s="102" t="s">
        <v>2296</v>
      </c>
      <c r="G1202" s="102" t="s">
        <v>2148</v>
      </c>
      <c r="H1202" s="102" t="s">
        <v>1806</v>
      </c>
      <c r="I1202" s="102" t="s">
        <v>1806</v>
      </c>
      <c r="J1202" s="102" t="s">
        <v>1806</v>
      </c>
      <c r="K1202" s="103" t="s">
        <v>1806</v>
      </c>
      <c r="L1202" s="102" t="s">
        <v>1806</v>
      </c>
      <c r="M1202" s="102" t="s">
        <v>1806</v>
      </c>
      <c r="N1202" s="102" t="s">
        <v>1806</v>
      </c>
      <c r="O1202" s="104"/>
      <c r="P1202" s="104"/>
      <c r="Q1202" s="102"/>
      <c r="R1202" s="104"/>
    </row>
    <row r="1203" spans="1:18" ht="75">
      <c r="A1203" s="102" t="s">
        <v>116</v>
      </c>
      <c r="B1203" s="102" t="s">
        <v>2822</v>
      </c>
      <c r="C1203" s="102" t="s">
        <v>2543</v>
      </c>
      <c r="D1203" s="102" t="s">
        <v>1862</v>
      </c>
      <c r="E1203" s="102" t="s">
        <v>2297</v>
      </c>
      <c r="F1203" s="102" t="s">
        <v>2298</v>
      </c>
      <c r="G1203" s="102" t="s">
        <v>2148</v>
      </c>
      <c r="H1203" s="102" t="s">
        <v>1806</v>
      </c>
      <c r="I1203" s="102" t="s">
        <v>1806</v>
      </c>
      <c r="J1203" s="102" t="s">
        <v>1806</v>
      </c>
      <c r="K1203" s="103" t="s">
        <v>1806</v>
      </c>
      <c r="L1203" s="102" t="s">
        <v>1806</v>
      </c>
      <c r="M1203" s="102" t="s">
        <v>1806</v>
      </c>
      <c r="N1203" s="102" t="s">
        <v>1806</v>
      </c>
      <c r="O1203" s="104"/>
      <c r="P1203" s="104"/>
      <c r="Q1203" s="102"/>
      <c r="R1203" s="104"/>
    </row>
    <row r="1204" spans="1:18" ht="75">
      <c r="A1204" s="102" t="s">
        <v>116</v>
      </c>
      <c r="B1204" s="102" t="s">
        <v>2822</v>
      </c>
      <c r="C1204" s="102" t="s">
        <v>2543</v>
      </c>
      <c r="D1204" s="102" t="s">
        <v>1862</v>
      </c>
      <c r="E1204" s="102" t="s">
        <v>2299</v>
      </c>
      <c r="F1204" s="102" t="s">
        <v>2300</v>
      </c>
      <c r="G1204" s="102" t="s">
        <v>2148</v>
      </c>
      <c r="H1204" s="102" t="s">
        <v>1806</v>
      </c>
      <c r="I1204" s="102" t="s">
        <v>1806</v>
      </c>
      <c r="J1204" s="102" t="s">
        <v>1806</v>
      </c>
      <c r="K1204" s="103" t="s">
        <v>1806</v>
      </c>
      <c r="L1204" s="102" t="s">
        <v>1806</v>
      </c>
      <c r="M1204" s="102" t="s">
        <v>1806</v>
      </c>
      <c r="N1204" s="102" t="s">
        <v>1806</v>
      </c>
      <c r="O1204" s="104"/>
      <c r="P1204" s="104"/>
      <c r="Q1204" s="102"/>
      <c r="R1204" s="104"/>
    </row>
    <row r="1205" spans="1:18" ht="75">
      <c r="A1205" s="102" t="s">
        <v>116</v>
      </c>
      <c r="B1205" s="102" t="s">
        <v>2822</v>
      </c>
      <c r="C1205" s="102" t="s">
        <v>2543</v>
      </c>
      <c r="D1205" s="102" t="s">
        <v>1862</v>
      </c>
      <c r="E1205" s="102" t="s">
        <v>2301</v>
      </c>
      <c r="F1205" s="102" t="s">
        <v>2302</v>
      </c>
      <c r="G1205" s="102" t="s">
        <v>2148</v>
      </c>
      <c r="H1205" s="102" t="s">
        <v>1806</v>
      </c>
      <c r="I1205" s="102" t="s">
        <v>1806</v>
      </c>
      <c r="J1205" s="102" t="s">
        <v>1806</v>
      </c>
      <c r="K1205" s="103" t="s">
        <v>1806</v>
      </c>
      <c r="L1205" s="102" t="s">
        <v>1806</v>
      </c>
      <c r="M1205" s="102" t="s">
        <v>1806</v>
      </c>
      <c r="N1205" s="102" t="s">
        <v>1806</v>
      </c>
      <c r="O1205" s="104"/>
      <c r="P1205" s="104"/>
      <c r="Q1205" s="102"/>
      <c r="R1205" s="104"/>
    </row>
    <row r="1206" spans="1:18" ht="60">
      <c r="A1206" s="102" t="s">
        <v>116</v>
      </c>
      <c r="B1206" s="102" t="s">
        <v>2822</v>
      </c>
      <c r="C1206" s="102" t="s">
        <v>2543</v>
      </c>
      <c r="D1206" s="102" t="s">
        <v>1862</v>
      </c>
      <c r="E1206" s="102" t="s">
        <v>2303</v>
      </c>
      <c r="F1206" s="102" t="s">
        <v>2304</v>
      </c>
      <c r="G1206" s="102" t="s">
        <v>2148</v>
      </c>
      <c r="H1206" s="102" t="s">
        <v>1806</v>
      </c>
      <c r="I1206" s="102" t="s">
        <v>1806</v>
      </c>
      <c r="J1206" s="102" t="s">
        <v>1806</v>
      </c>
      <c r="K1206" s="103" t="s">
        <v>1806</v>
      </c>
      <c r="L1206" s="102" t="s">
        <v>1806</v>
      </c>
      <c r="M1206" s="102" t="s">
        <v>1806</v>
      </c>
      <c r="N1206" s="102" t="s">
        <v>1806</v>
      </c>
      <c r="O1206" s="104"/>
      <c r="P1206" s="104"/>
      <c r="Q1206" s="102"/>
      <c r="R1206" s="104"/>
    </row>
    <row r="1207" spans="1:18" ht="60">
      <c r="A1207" s="102" t="s">
        <v>116</v>
      </c>
      <c r="B1207" s="102" t="s">
        <v>2822</v>
      </c>
      <c r="C1207" s="102" t="s">
        <v>2543</v>
      </c>
      <c r="D1207" s="102" t="s">
        <v>1862</v>
      </c>
      <c r="E1207" s="102" t="s">
        <v>2305</v>
      </c>
      <c r="F1207" s="102" t="s">
        <v>2306</v>
      </c>
      <c r="G1207" s="102" t="s">
        <v>2148</v>
      </c>
      <c r="H1207" s="102" t="s">
        <v>1806</v>
      </c>
      <c r="I1207" s="102" t="s">
        <v>1806</v>
      </c>
      <c r="J1207" s="102" t="s">
        <v>1806</v>
      </c>
      <c r="K1207" s="103" t="s">
        <v>1806</v>
      </c>
      <c r="L1207" s="102" t="s">
        <v>1806</v>
      </c>
      <c r="M1207" s="102" t="s">
        <v>1806</v>
      </c>
      <c r="N1207" s="102" t="s">
        <v>1806</v>
      </c>
      <c r="O1207" s="104"/>
      <c r="P1207" s="104"/>
      <c r="Q1207" s="102"/>
      <c r="R1207" s="104"/>
    </row>
    <row r="1208" spans="1:18" ht="60">
      <c r="A1208" s="102" t="s">
        <v>116</v>
      </c>
      <c r="B1208" s="102" t="s">
        <v>2822</v>
      </c>
      <c r="C1208" s="102" t="s">
        <v>2543</v>
      </c>
      <c r="D1208" s="102" t="s">
        <v>1862</v>
      </c>
      <c r="E1208" s="102" t="s">
        <v>2307</v>
      </c>
      <c r="F1208" s="102" t="s">
        <v>2308</v>
      </c>
      <c r="G1208" s="102" t="s">
        <v>2148</v>
      </c>
      <c r="H1208" s="102" t="s">
        <v>1806</v>
      </c>
      <c r="I1208" s="102" t="s">
        <v>1806</v>
      </c>
      <c r="J1208" s="102" t="s">
        <v>1806</v>
      </c>
      <c r="K1208" s="103" t="s">
        <v>1806</v>
      </c>
      <c r="L1208" s="102" t="s">
        <v>1806</v>
      </c>
      <c r="M1208" s="102" t="s">
        <v>1806</v>
      </c>
      <c r="N1208" s="102" t="s">
        <v>1806</v>
      </c>
      <c r="O1208" s="104"/>
      <c r="P1208" s="104"/>
      <c r="Q1208" s="102"/>
      <c r="R1208" s="104"/>
    </row>
    <row r="1209" spans="1:18" ht="60">
      <c r="A1209" s="102" t="s">
        <v>116</v>
      </c>
      <c r="B1209" s="102" t="s">
        <v>2822</v>
      </c>
      <c r="C1209" s="102" t="s">
        <v>2543</v>
      </c>
      <c r="D1209" s="102" t="s">
        <v>1862</v>
      </c>
      <c r="E1209" s="102" t="s">
        <v>2309</v>
      </c>
      <c r="F1209" s="102" t="s">
        <v>2310</v>
      </c>
      <c r="G1209" s="102" t="s">
        <v>2148</v>
      </c>
      <c r="H1209" s="102" t="s">
        <v>1806</v>
      </c>
      <c r="I1209" s="102" t="s">
        <v>1806</v>
      </c>
      <c r="J1209" s="102" t="s">
        <v>1806</v>
      </c>
      <c r="K1209" s="103" t="s">
        <v>1806</v>
      </c>
      <c r="L1209" s="102" t="s">
        <v>1806</v>
      </c>
      <c r="M1209" s="102" t="s">
        <v>1806</v>
      </c>
      <c r="N1209" s="102" t="s">
        <v>1806</v>
      </c>
      <c r="O1209" s="104"/>
      <c r="P1209" s="104"/>
      <c r="Q1209" s="102"/>
      <c r="R1209" s="104"/>
    </row>
    <row r="1210" spans="1:18" ht="60">
      <c r="A1210" s="102" t="s">
        <v>116</v>
      </c>
      <c r="B1210" s="102" t="s">
        <v>2822</v>
      </c>
      <c r="C1210" s="102" t="s">
        <v>2543</v>
      </c>
      <c r="D1210" s="102" t="s">
        <v>1862</v>
      </c>
      <c r="E1210" s="102" t="s">
        <v>2311</v>
      </c>
      <c r="F1210" s="102" t="s">
        <v>2312</v>
      </c>
      <c r="G1210" s="102" t="s">
        <v>2148</v>
      </c>
      <c r="H1210" s="102" t="s">
        <v>1806</v>
      </c>
      <c r="I1210" s="102" t="s">
        <v>1806</v>
      </c>
      <c r="J1210" s="102" t="s">
        <v>1806</v>
      </c>
      <c r="K1210" s="103" t="s">
        <v>1806</v>
      </c>
      <c r="L1210" s="102" t="s">
        <v>1806</v>
      </c>
      <c r="M1210" s="102" t="s">
        <v>1806</v>
      </c>
      <c r="N1210" s="102" t="s">
        <v>1806</v>
      </c>
      <c r="O1210" s="104"/>
      <c r="P1210" s="104"/>
      <c r="Q1210" s="102"/>
      <c r="R1210" s="104"/>
    </row>
    <row r="1211" spans="1:18" ht="60">
      <c r="A1211" s="102" t="s">
        <v>116</v>
      </c>
      <c r="B1211" s="102" t="s">
        <v>2822</v>
      </c>
      <c r="C1211" s="102" t="s">
        <v>2543</v>
      </c>
      <c r="D1211" s="102" t="s">
        <v>1862</v>
      </c>
      <c r="E1211" s="102" t="s">
        <v>2313</v>
      </c>
      <c r="F1211" s="102" t="s">
        <v>2314</v>
      </c>
      <c r="G1211" s="102" t="s">
        <v>2148</v>
      </c>
      <c r="H1211" s="102" t="s">
        <v>1806</v>
      </c>
      <c r="I1211" s="102" t="s">
        <v>1806</v>
      </c>
      <c r="J1211" s="102" t="s">
        <v>1806</v>
      </c>
      <c r="K1211" s="103" t="s">
        <v>1806</v>
      </c>
      <c r="L1211" s="102" t="s">
        <v>1806</v>
      </c>
      <c r="M1211" s="102" t="s">
        <v>1806</v>
      </c>
      <c r="N1211" s="102" t="s">
        <v>1806</v>
      </c>
      <c r="O1211" s="104"/>
      <c r="P1211" s="104"/>
      <c r="Q1211" s="102"/>
      <c r="R1211" s="104"/>
    </row>
    <row r="1212" spans="1:18" ht="60">
      <c r="A1212" s="102" t="s">
        <v>116</v>
      </c>
      <c r="B1212" s="102" t="s">
        <v>2822</v>
      </c>
      <c r="C1212" s="102" t="s">
        <v>2543</v>
      </c>
      <c r="D1212" s="102" t="s">
        <v>1862</v>
      </c>
      <c r="E1212" s="102" t="s">
        <v>2315</v>
      </c>
      <c r="F1212" s="102" t="s">
        <v>2316</v>
      </c>
      <c r="G1212" s="102" t="s">
        <v>2148</v>
      </c>
      <c r="H1212" s="102" t="s">
        <v>1806</v>
      </c>
      <c r="I1212" s="102" t="s">
        <v>1806</v>
      </c>
      <c r="J1212" s="102" t="s">
        <v>1806</v>
      </c>
      <c r="K1212" s="103" t="s">
        <v>1806</v>
      </c>
      <c r="L1212" s="102" t="s">
        <v>1806</v>
      </c>
      <c r="M1212" s="102" t="s">
        <v>1806</v>
      </c>
      <c r="N1212" s="102" t="s">
        <v>1806</v>
      </c>
      <c r="O1212" s="104"/>
      <c r="P1212" s="104"/>
      <c r="Q1212" s="102"/>
      <c r="R1212" s="104"/>
    </row>
    <row r="1213" spans="1:18" ht="60">
      <c r="A1213" s="102" t="s">
        <v>116</v>
      </c>
      <c r="B1213" s="102" t="s">
        <v>2822</v>
      </c>
      <c r="C1213" s="102" t="s">
        <v>2543</v>
      </c>
      <c r="D1213" s="102" t="s">
        <v>1862</v>
      </c>
      <c r="E1213" s="102" t="s">
        <v>2317</v>
      </c>
      <c r="F1213" s="102" t="s">
        <v>2318</v>
      </c>
      <c r="G1213" s="102" t="s">
        <v>2148</v>
      </c>
      <c r="H1213" s="102" t="s">
        <v>1806</v>
      </c>
      <c r="I1213" s="102" t="s">
        <v>1806</v>
      </c>
      <c r="J1213" s="102" t="s">
        <v>1806</v>
      </c>
      <c r="K1213" s="103" t="s">
        <v>1806</v>
      </c>
      <c r="L1213" s="102" t="s">
        <v>1806</v>
      </c>
      <c r="M1213" s="102" t="s">
        <v>1806</v>
      </c>
      <c r="N1213" s="102" t="s">
        <v>1806</v>
      </c>
      <c r="O1213" s="104"/>
      <c r="P1213" s="104"/>
      <c r="Q1213" s="102"/>
      <c r="R1213" s="104"/>
    </row>
    <row r="1214" spans="1:18" ht="60">
      <c r="A1214" s="102" t="s">
        <v>116</v>
      </c>
      <c r="B1214" s="102" t="s">
        <v>2822</v>
      </c>
      <c r="C1214" s="102" t="s">
        <v>2543</v>
      </c>
      <c r="D1214" s="102" t="s">
        <v>1862</v>
      </c>
      <c r="E1214" s="102" t="s">
        <v>2319</v>
      </c>
      <c r="F1214" s="102" t="s">
        <v>2320</v>
      </c>
      <c r="G1214" s="102" t="s">
        <v>2148</v>
      </c>
      <c r="H1214" s="102" t="s">
        <v>1806</v>
      </c>
      <c r="I1214" s="102" t="s">
        <v>1806</v>
      </c>
      <c r="J1214" s="102" t="s">
        <v>1806</v>
      </c>
      <c r="K1214" s="103" t="s">
        <v>1806</v>
      </c>
      <c r="L1214" s="102" t="s">
        <v>1806</v>
      </c>
      <c r="M1214" s="102" t="s">
        <v>1806</v>
      </c>
      <c r="N1214" s="102" t="s">
        <v>1806</v>
      </c>
      <c r="O1214" s="104"/>
      <c r="P1214" s="104"/>
      <c r="Q1214" s="102"/>
      <c r="R1214" s="104"/>
    </row>
    <row r="1215" spans="1:18" ht="60">
      <c r="A1215" s="102" t="s">
        <v>116</v>
      </c>
      <c r="B1215" s="102" t="s">
        <v>2822</v>
      </c>
      <c r="C1215" s="102" t="s">
        <v>2543</v>
      </c>
      <c r="D1215" s="102" t="s">
        <v>1862</v>
      </c>
      <c r="E1215" s="102" t="s">
        <v>2321</v>
      </c>
      <c r="F1215" s="102" t="s">
        <v>2322</v>
      </c>
      <c r="G1215" s="102" t="s">
        <v>2148</v>
      </c>
      <c r="H1215" s="102" t="s">
        <v>1806</v>
      </c>
      <c r="I1215" s="102" t="s">
        <v>1806</v>
      </c>
      <c r="J1215" s="102" t="s">
        <v>1806</v>
      </c>
      <c r="K1215" s="103" t="s">
        <v>1806</v>
      </c>
      <c r="L1215" s="102" t="s">
        <v>1806</v>
      </c>
      <c r="M1215" s="102" t="s">
        <v>1806</v>
      </c>
      <c r="N1215" s="102" t="s">
        <v>1806</v>
      </c>
      <c r="O1215" s="104"/>
      <c r="P1215" s="104"/>
      <c r="Q1215" s="102"/>
      <c r="R1215" s="104"/>
    </row>
    <row r="1216" spans="1:18" ht="60">
      <c r="A1216" s="102" t="s">
        <v>116</v>
      </c>
      <c r="B1216" s="102" t="s">
        <v>2822</v>
      </c>
      <c r="C1216" s="102" t="s">
        <v>2543</v>
      </c>
      <c r="D1216" s="102" t="s">
        <v>1862</v>
      </c>
      <c r="E1216" s="102" t="s">
        <v>2323</v>
      </c>
      <c r="F1216" s="102" t="s">
        <v>2324</v>
      </c>
      <c r="G1216" s="102" t="s">
        <v>2148</v>
      </c>
      <c r="H1216" s="102" t="s">
        <v>1806</v>
      </c>
      <c r="I1216" s="102" t="s">
        <v>1806</v>
      </c>
      <c r="J1216" s="102" t="s">
        <v>1806</v>
      </c>
      <c r="K1216" s="103" t="s">
        <v>1806</v>
      </c>
      <c r="L1216" s="102" t="s">
        <v>1806</v>
      </c>
      <c r="M1216" s="102" t="s">
        <v>1806</v>
      </c>
      <c r="N1216" s="102" t="s">
        <v>1806</v>
      </c>
      <c r="O1216" s="104"/>
      <c r="P1216" s="104"/>
      <c r="Q1216" s="102"/>
      <c r="R1216" s="104"/>
    </row>
    <row r="1217" spans="1:18" ht="60">
      <c r="A1217" s="102" t="s">
        <v>116</v>
      </c>
      <c r="B1217" s="102" t="s">
        <v>2822</v>
      </c>
      <c r="C1217" s="102" t="s">
        <v>2543</v>
      </c>
      <c r="D1217" s="102" t="s">
        <v>1862</v>
      </c>
      <c r="E1217" s="102" t="s">
        <v>2325</v>
      </c>
      <c r="F1217" s="102" t="s">
        <v>2326</v>
      </c>
      <c r="G1217" s="102" t="s">
        <v>2148</v>
      </c>
      <c r="H1217" s="102" t="s">
        <v>1806</v>
      </c>
      <c r="I1217" s="102" t="s">
        <v>1806</v>
      </c>
      <c r="J1217" s="102" t="s">
        <v>1806</v>
      </c>
      <c r="K1217" s="103" t="s">
        <v>1806</v>
      </c>
      <c r="L1217" s="102" t="s">
        <v>1806</v>
      </c>
      <c r="M1217" s="102" t="s">
        <v>1806</v>
      </c>
      <c r="N1217" s="102" t="s">
        <v>1806</v>
      </c>
      <c r="O1217" s="104"/>
      <c r="P1217" s="104"/>
      <c r="Q1217" s="102"/>
      <c r="R1217" s="104"/>
    </row>
    <row r="1218" spans="1:18" ht="75">
      <c r="A1218" s="102" t="s">
        <v>116</v>
      </c>
      <c r="B1218" s="102" t="s">
        <v>2822</v>
      </c>
      <c r="C1218" s="102" t="s">
        <v>2543</v>
      </c>
      <c r="D1218" s="102" t="s">
        <v>1862</v>
      </c>
      <c r="E1218" s="102" t="s">
        <v>2327</v>
      </c>
      <c r="F1218" s="102" t="s">
        <v>2328</v>
      </c>
      <c r="G1218" s="102" t="s">
        <v>2148</v>
      </c>
      <c r="H1218" s="102" t="s">
        <v>1806</v>
      </c>
      <c r="I1218" s="102" t="s">
        <v>1806</v>
      </c>
      <c r="J1218" s="102" t="s">
        <v>1806</v>
      </c>
      <c r="K1218" s="103" t="s">
        <v>1806</v>
      </c>
      <c r="L1218" s="102" t="s">
        <v>1806</v>
      </c>
      <c r="M1218" s="102" t="s">
        <v>1806</v>
      </c>
      <c r="N1218" s="102" t="s">
        <v>1806</v>
      </c>
      <c r="O1218" s="104"/>
      <c r="P1218" s="104"/>
      <c r="Q1218" s="102"/>
      <c r="R1218" s="104"/>
    </row>
    <row r="1219" spans="1:18" ht="75">
      <c r="A1219" s="102" t="s">
        <v>116</v>
      </c>
      <c r="B1219" s="102" t="s">
        <v>2822</v>
      </c>
      <c r="C1219" s="102" t="s">
        <v>2543</v>
      </c>
      <c r="D1219" s="102" t="s">
        <v>1862</v>
      </c>
      <c r="E1219" s="102" t="s">
        <v>2329</v>
      </c>
      <c r="F1219" s="102" t="s">
        <v>2330</v>
      </c>
      <c r="G1219" s="102" t="s">
        <v>2148</v>
      </c>
      <c r="H1219" s="102" t="s">
        <v>1806</v>
      </c>
      <c r="I1219" s="102" t="s">
        <v>1806</v>
      </c>
      <c r="J1219" s="102" t="s">
        <v>1806</v>
      </c>
      <c r="K1219" s="103" t="s">
        <v>1806</v>
      </c>
      <c r="L1219" s="102" t="s">
        <v>1806</v>
      </c>
      <c r="M1219" s="102" t="s">
        <v>1806</v>
      </c>
      <c r="N1219" s="102" t="s">
        <v>1806</v>
      </c>
      <c r="O1219" s="104"/>
      <c r="P1219" s="104"/>
      <c r="Q1219" s="102"/>
      <c r="R1219" s="104"/>
    </row>
    <row r="1220" spans="1:18" ht="165">
      <c r="A1220" s="102" t="s">
        <v>116</v>
      </c>
      <c r="B1220" s="102" t="s">
        <v>2822</v>
      </c>
      <c r="C1220" s="102" t="s">
        <v>2543</v>
      </c>
      <c r="D1220" s="102" t="s">
        <v>1862</v>
      </c>
      <c r="E1220" s="102" t="s">
        <v>2331</v>
      </c>
      <c r="F1220" s="102" t="s">
        <v>2332</v>
      </c>
      <c r="G1220" s="102" t="s">
        <v>2148</v>
      </c>
      <c r="H1220" s="102" t="s">
        <v>1806</v>
      </c>
      <c r="I1220" s="102" t="s">
        <v>1806</v>
      </c>
      <c r="J1220" s="102" t="s">
        <v>1806</v>
      </c>
      <c r="K1220" s="103" t="s">
        <v>1806</v>
      </c>
      <c r="L1220" s="102" t="s">
        <v>1806</v>
      </c>
      <c r="M1220" s="102" t="s">
        <v>1806</v>
      </c>
      <c r="N1220" s="102" t="s">
        <v>1806</v>
      </c>
      <c r="O1220" s="104"/>
      <c r="P1220" s="104"/>
      <c r="Q1220" s="102"/>
      <c r="R1220" s="104"/>
    </row>
    <row r="1221" spans="1:18" ht="165">
      <c r="A1221" s="102" t="s">
        <v>116</v>
      </c>
      <c r="B1221" s="102" t="s">
        <v>2822</v>
      </c>
      <c r="C1221" s="102" t="s">
        <v>2543</v>
      </c>
      <c r="D1221" s="102" t="s">
        <v>1862</v>
      </c>
      <c r="E1221" s="102" t="s">
        <v>2333</v>
      </c>
      <c r="F1221" s="102" t="s">
        <v>2334</v>
      </c>
      <c r="G1221" s="102" t="s">
        <v>2148</v>
      </c>
      <c r="H1221" s="102" t="s">
        <v>1806</v>
      </c>
      <c r="I1221" s="102" t="s">
        <v>1806</v>
      </c>
      <c r="J1221" s="102" t="s">
        <v>1806</v>
      </c>
      <c r="K1221" s="103" t="s">
        <v>1806</v>
      </c>
      <c r="L1221" s="102" t="s">
        <v>1806</v>
      </c>
      <c r="M1221" s="102" t="s">
        <v>1806</v>
      </c>
      <c r="N1221" s="102" t="s">
        <v>1806</v>
      </c>
      <c r="O1221" s="104"/>
      <c r="P1221" s="104"/>
      <c r="Q1221" s="102"/>
      <c r="R1221" s="104"/>
    </row>
    <row r="1222" spans="1:18" ht="75">
      <c r="A1222" s="102" t="s">
        <v>116</v>
      </c>
      <c r="B1222" s="102" t="s">
        <v>2822</v>
      </c>
      <c r="C1222" s="102" t="s">
        <v>2543</v>
      </c>
      <c r="D1222" s="102" t="s">
        <v>1862</v>
      </c>
      <c r="E1222" s="102" t="s">
        <v>2335</v>
      </c>
      <c r="F1222" s="102" t="s">
        <v>2336</v>
      </c>
      <c r="G1222" s="102" t="s">
        <v>2148</v>
      </c>
      <c r="H1222" s="102" t="s">
        <v>1806</v>
      </c>
      <c r="I1222" s="102" t="s">
        <v>1806</v>
      </c>
      <c r="J1222" s="102" t="s">
        <v>1806</v>
      </c>
      <c r="K1222" s="103" t="s">
        <v>1806</v>
      </c>
      <c r="L1222" s="102" t="s">
        <v>1806</v>
      </c>
      <c r="M1222" s="102" t="s">
        <v>1806</v>
      </c>
      <c r="N1222" s="102" t="s">
        <v>1806</v>
      </c>
      <c r="O1222" s="104"/>
      <c r="P1222" s="104"/>
      <c r="Q1222" s="102"/>
      <c r="R1222" s="104"/>
    </row>
    <row r="1223" spans="1:18" ht="330">
      <c r="A1223" s="102" t="s">
        <v>116</v>
      </c>
      <c r="B1223" s="102" t="s">
        <v>2822</v>
      </c>
      <c r="C1223" s="102" t="s">
        <v>2543</v>
      </c>
      <c r="D1223" s="102" t="s">
        <v>1862</v>
      </c>
      <c r="E1223" s="102" t="s">
        <v>2337</v>
      </c>
      <c r="F1223" s="102" t="s">
        <v>2338</v>
      </c>
      <c r="G1223" s="102" t="s">
        <v>2148</v>
      </c>
      <c r="H1223" s="102" t="s">
        <v>1806</v>
      </c>
      <c r="I1223" s="102" t="s">
        <v>1806</v>
      </c>
      <c r="J1223" s="102" t="s">
        <v>1806</v>
      </c>
      <c r="K1223" s="103" t="s">
        <v>1806</v>
      </c>
      <c r="L1223" s="102" t="s">
        <v>1806</v>
      </c>
      <c r="M1223" s="102" t="s">
        <v>1806</v>
      </c>
      <c r="N1223" s="102" t="s">
        <v>1806</v>
      </c>
      <c r="O1223" s="104"/>
      <c r="P1223" s="104"/>
      <c r="Q1223" s="102"/>
      <c r="R1223" s="104"/>
    </row>
    <row r="1224" spans="1:18" ht="120">
      <c r="A1224" s="102" t="s">
        <v>116</v>
      </c>
      <c r="B1224" s="102" t="s">
        <v>2822</v>
      </c>
      <c r="C1224" s="102" t="s">
        <v>2543</v>
      </c>
      <c r="D1224" s="102" t="s">
        <v>1862</v>
      </c>
      <c r="E1224" s="102" t="s">
        <v>2339</v>
      </c>
      <c r="F1224" s="102" t="s">
        <v>2340</v>
      </c>
      <c r="G1224" s="102" t="s">
        <v>2148</v>
      </c>
      <c r="H1224" s="102" t="s">
        <v>1806</v>
      </c>
      <c r="I1224" s="102" t="s">
        <v>1806</v>
      </c>
      <c r="J1224" s="102" t="s">
        <v>1806</v>
      </c>
      <c r="K1224" s="103" t="s">
        <v>1806</v>
      </c>
      <c r="L1224" s="102" t="s">
        <v>1806</v>
      </c>
      <c r="M1224" s="102" t="s">
        <v>1806</v>
      </c>
      <c r="N1224" s="102" t="s">
        <v>1806</v>
      </c>
      <c r="O1224" s="104"/>
      <c r="P1224" s="104"/>
      <c r="Q1224" s="102"/>
      <c r="R1224" s="104"/>
    </row>
    <row r="1225" spans="1:18" ht="90">
      <c r="A1225" s="102" t="s">
        <v>116</v>
      </c>
      <c r="B1225" s="102" t="s">
        <v>2822</v>
      </c>
      <c r="C1225" s="102" t="s">
        <v>2543</v>
      </c>
      <c r="D1225" s="102" t="s">
        <v>1862</v>
      </c>
      <c r="E1225" s="102" t="s">
        <v>2341</v>
      </c>
      <c r="F1225" s="102" t="s">
        <v>2342</v>
      </c>
      <c r="G1225" s="102" t="s">
        <v>2148</v>
      </c>
      <c r="H1225" s="102" t="s">
        <v>1806</v>
      </c>
      <c r="I1225" s="102" t="s">
        <v>1806</v>
      </c>
      <c r="J1225" s="102" t="s">
        <v>1806</v>
      </c>
      <c r="K1225" s="103" t="s">
        <v>1806</v>
      </c>
      <c r="L1225" s="102" t="s">
        <v>1806</v>
      </c>
      <c r="M1225" s="102" t="s">
        <v>1806</v>
      </c>
      <c r="N1225" s="102" t="s">
        <v>1806</v>
      </c>
      <c r="O1225" s="104"/>
      <c r="P1225" s="104"/>
      <c r="Q1225" s="102"/>
      <c r="R1225" s="104"/>
    </row>
    <row r="1226" spans="1:18" ht="75">
      <c r="A1226" s="102" t="s">
        <v>116</v>
      </c>
      <c r="B1226" s="102" t="s">
        <v>2822</v>
      </c>
      <c r="C1226" s="102" t="s">
        <v>2543</v>
      </c>
      <c r="D1226" s="102" t="s">
        <v>1862</v>
      </c>
      <c r="E1226" s="102" t="s">
        <v>2343</v>
      </c>
      <c r="F1226" s="102" t="s">
        <v>2344</v>
      </c>
      <c r="G1226" s="102" t="s">
        <v>2148</v>
      </c>
      <c r="H1226" s="102" t="s">
        <v>1806</v>
      </c>
      <c r="I1226" s="102" t="s">
        <v>1806</v>
      </c>
      <c r="J1226" s="102" t="s">
        <v>1806</v>
      </c>
      <c r="K1226" s="103" t="s">
        <v>1806</v>
      </c>
      <c r="L1226" s="102" t="s">
        <v>1806</v>
      </c>
      <c r="M1226" s="102" t="s">
        <v>1806</v>
      </c>
      <c r="N1226" s="102" t="s">
        <v>1806</v>
      </c>
      <c r="O1226" s="104"/>
      <c r="P1226" s="104"/>
      <c r="Q1226" s="102"/>
      <c r="R1226" s="104"/>
    </row>
    <row r="1227" spans="1:18" ht="120">
      <c r="A1227" s="102" t="s">
        <v>116</v>
      </c>
      <c r="B1227" s="102" t="s">
        <v>2822</v>
      </c>
      <c r="C1227" s="102" t="s">
        <v>2543</v>
      </c>
      <c r="D1227" s="102" t="s">
        <v>1862</v>
      </c>
      <c r="E1227" s="102" t="s">
        <v>2345</v>
      </c>
      <c r="F1227" s="102" t="s">
        <v>2346</v>
      </c>
      <c r="G1227" s="102" t="s">
        <v>2148</v>
      </c>
      <c r="H1227" s="102" t="s">
        <v>1806</v>
      </c>
      <c r="I1227" s="102" t="s">
        <v>1806</v>
      </c>
      <c r="J1227" s="102" t="s">
        <v>1806</v>
      </c>
      <c r="K1227" s="103" t="s">
        <v>1806</v>
      </c>
      <c r="L1227" s="102" t="s">
        <v>1806</v>
      </c>
      <c r="M1227" s="102" t="s">
        <v>1806</v>
      </c>
      <c r="N1227" s="102" t="s">
        <v>1806</v>
      </c>
      <c r="O1227" s="104"/>
      <c r="P1227" s="104"/>
      <c r="Q1227" s="102"/>
      <c r="R1227" s="104"/>
    </row>
    <row r="1228" spans="1:18" ht="105">
      <c r="A1228" s="102" t="s">
        <v>116</v>
      </c>
      <c r="B1228" s="102" t="s">
        <v>2822</v>
      </c>
      <c r="C1228" s="102" t="s">
        <v>2543</v>
      </c>
      <c r="D1228" s="102" t="s">
        <v>1862</v>
      </c>
      <c r="E1228" s="102" t="s">
        <v>2347</v>
      </c>
      <c r="F1228" s="102" t="s">
        <v>2348</v>
      </c>
      <c r="G1228" s="102" t="s">
        <v>2148</v>
      </c>
      <c r="H1228" s="102" t="s">
        <v>1806</v>
      </c>
      <c r="I1228" s="102" t="s">
        <v>1806</v>
      </c>
      <c r="J1228" s="102" t="s">
        <v>1806</v>
      </c>
      <c r="K1228" s="103" t="s">
        <v>1806</v>
      </c>
      <c r="L1228" s="102" t="s">
        <v>1806</v>
      </c>
      <c r="M1228" s="102" t="s">
        <v>1806</v>
      </c>
      <c r="N1228" s="102" t="s">
        <v>1806</v>
      </c>
      <c r="O1228" s="104"/>
      <c r="P1228" s="104"/>
      <c r="Q1228" s="102"/>
      <c r="R1228" s="104"/>
    </row>
    <row r="1229" spans="1:18" ht="195">
      <c r="A1229" s="102" t="s">
        <v>116</v>
      </c>
      <c r="B1229" s="102" t="s">
        <v>2822</v>
      </c>
      <c r="C1229" s="102" t="s">
        <v>2543</v>
      </c>
      <c r="D1229" s="102" t="s">
        <v>1862</v>
      </c>
      <c r="E1229" s="102" t="s">
        <v>2349</v>
      </c>
      <c r="F1229" s="102" t="s">
        <v>2350</v>
      </c>
      <c r="G1229" s="102" t="s">
        <v>2148</v>
      </c>
      <c r="H1229" s="102" t="s">
        <v>1806</v>
      </c>
      <c r="I1229" s="102" t="s">
        <v>1806</v>
      </c>
      <c r="J1229" s="102" t="s">
        <v>1806</v>
      </c>
      <c r="K1229" s="103" t="s">
        <v>1806</v>
      </c>
      <c r="L1229" s="102" t="s">
        <v>1806</v>
      </c>
      <c r="M1229" s="102" t="s">
        <v>1806</v>
      </c>
      <c r="N1229" s="102" t="s">
        <v>1806</v>
      </c>
      <c r="O1229" s="104"/>
      <c r="P1229" s="104"/>
      <c r="Q1229" s="102"/>
      <c r="R1229" s="104"/>
    </row>
    <row r="1230" spans="1:18" ht="135">
      <c r="A1230" s="102" t="s">
        <v>116</v>
      </c>
      <c r="B1230" s="102" t="s">
        <v>2822</v>
      </c>
      <c r="C1230" s="102" t="s">
        <v>2543</v>
      </c>
      <c r="D1230" s="102" t="s">
        <v>1862</v>
      </c>
      <c r="E1230" s="102" t="s">
        <v>2351</v>
      </c>
      <c r="F1230" s="102" t="s">
        <v>2352</v>
      </c>
      <c r="G1230" s="102" t="s">
        <v>2148</v>
      </c>
      <c r="H1230" s="102" t="s">
        <v>1806</v>
      </c>
      <c r="I1230" s="102" t="s">
        <v>1806</v>
      </c>
      <c r="J1230" s="102" t="s">
        <v>1806</v>
      </c>
      <c r="K1230" s="103" t="s">
        <v>1806</v>
      </c>
      <c r="L1230" s="102" t="s">
        <v>1806</v>
      </c>
      <c r="M1230" s="102" t="s">
        <v>1806</v>
      </c>
      <c r="N1230" s="102" t="s">
        <v>1806</v>
      </c>
      <c r="O1230" s="104"/>
      <c r="P1230" s="104"/>
      <c r="Q1230" s="102"/>
      <c r="R1230" s="104"/>
    </row>
    <row r="1231" spans="1:18" ht="90">
      <c r="A1231" s="102" t="s">
        <v>116</v>
      </c>
      <c r="B1231" s="102" t="s">
        <v>2822</v>
      </c>
      <c r="C1231" s="102" t="s">
        <v>2543</v>
      </c>
      <c r="D1231" s="102" t="s">
        <v>1862</v>
      </c>
      <c r="E1231" s="102" t="s">
        <v>2354</v>
      </c>
      <c r="F1231" s="102" t="s">
        <v>2355</v>
      </c>
      <c r="G1231" s="102" t="s">
        <v>2148</v>
      </c>
      <c r="H1231" s="102" t="s">
        <v>1806</v>
      </c>
      <c r="I1231" s="102" t="s">
        <v>1806</v>
      </c>
      <c r="J1231" s="102" t="s">
        <v>1806</v>
      </c>
      <c r="K1231" s="103" t="s">
        <v>1806</v>
      </c>
      <c r="L1231" s="102" t="s">
        <v>1806</v>
      </c>
      <c r="M1231" s="102" t="s">
        <v>1806</v>
      </c>
      <c r="N1231" s="102" t="s">
        <v>1806</v>
      </c>
      <c r="O1231" s="104"/>
      <c r="P1231" s="104"/>
      <c r="Q1231" s="102"/>
      <c r="R1231" s="104"/>
    </row>
    <row r="1232" spans="1:18" ht="75">
      <c r="A1232" s="102" t="s">
        <v>116</v>
      </c>
      <c r="B1232" s="102" t="s">
        <v>2822</v>
      </c>
      <c r="C1232" s="102" t="s">
        <v>2543</v>
      </c>
      <c r="D1232" s="102" t="s">
        <v>1862</v>
      </c>
      <c r="E1232" s="102" t="s">
        <v>2356</v>
      </c>
      <c r="F1232" s="102" t="s">
        <v>2357</v>
      </c>
      <c r="G1232" s="102" t="s">
        <v>2148</v>
      </c>
      <c r="H1232" s="102" t="s">
        <v>1806</v>
      </c>
      <c r="I1232" s="102" t="s">
        <v>1806</v>
      </c>
      <c r="J1232" s="102" t="s">
        <v>1806</v>
      </c>
      <c r="K1232" s="103" t="s">
        <v>1806</v>
      </c>
      <c r="L1232" s="102" t="s">
        <v>1806</v>
      </c>
      <c r="M1232" s="102" t="s">
        <v>1806</v>
      </c>
      <c r="N1232" s="102" t="s">
        <v>1806</v>
      </c>
      <c r="O1232" s="104"/>
      <c r="P1232" s="104"/>
      <c r="Q1232" s="102"/>
      <c r="R1232" s="104"/>
    </row>
    <row r="1233" spans="1:18" ht="75">
      <c r="A1233" s="102" t="s">
        <v>116</v>
      </c>
      <c r="B1233" s="102" t="s">
        <v>2822</v>
      </c>
      <c r="C1233" s="102" t="s">
        <v>2543</v>
      </c>
      <c r="D1233" s="102" t="s">
        <v>1862</v>
      </c>
      <c r="E1233" s="102" t="s">
        <v>2358</v>
      </c>
      <c r="F1233" s="102" t="s">
        <v>2359</v>
      </c>
      <c r="G1233" s="102" t="s">
        <v>2148</v>
      </c>
      <c r="H1233" s="102" t="s">
        <v>1806</v>
      </c>
      <c r="I1233" s="102" t="s">
        <v>1806</v>
      </c>
      <c r="J1233" s="102" t="s">
        <v>1806</v>
      </c>
      <c r="K1233" s="103" t="s">
        <v>1806</v>
      </c>
      <c r="L1233" s="102" t="s">
        <v>1806</v>
      </c>
      <c r="M1233" s="102" t="s">
        <v>1806</v>
      </c>
      <c r="N1233" s="102" t="s">
        <v>1806</v>
      </c>
      <c r="O1233" s="104"/>
      <c r="P1233" s="104"/>
      <c r="Q1233" s="102"/>
      <c r="R1233" s="104"/>
    </row>
    <row r="1234" spans="1:18" ht="75">
      <c r="A1234" s="102" t="s">
        <v>116</v>
      </c>
      <c r="B1234" s="102" t="s">
        <v>2822</v>
      </c>
      <c r="C1234" s="102" t="s">
        <v>2543</v>
      </c>
      <c r="D1234" s="102" t="s">
        <v>1862</v>
      </c>
      <c r="E1234" s="102" t="s">
        <v>2360</v>
      </c>
      <c r="F1234" s="102" t="s">
        <v>2361</v>
      </c>
      <c r="G1234" s="102" t="s">
        <v>2148</v>
      </c>
      <c r="H1234" s="102" t="s">
        <v>1806</v>
      </c>
      <c r="I1234" s="102" t="s">
        <v>1806</v>
      </c>
      <c r="J1234" s="102" t="s">
        <v>1806</v>
      </c>
      <c r="K1234" s="103" t="s">
        <v>1806</v>
      </c>
      <c r="L1234" s="102" t="s">
        <v>1806</v>
      </c>
      <c r="M1234" s="102" t="s">
        <v>1806</v>
      </c>
      <c r="N1234" s="102" t="s">
        <v>1806</v>
      </c>
      <c r="O1234" s="104"/>
      <c r="P1234" s="104"/>
      <c r="Q1234" s="102"/>
      <c r="R1234" s="104"/>
    </row>
    <row r="1235" spans="1:18" ht="75">
      <c r="A1235" s="102" t="s">
        <v>116</v>
      </c>
      <c r="B1235" s="102" t="s">
        <v>2822</v>
      </c>
      <c r="C1235" s="102" t="s">
        <v>2543</v>
      </c>
      <c r="D1235" s="102" t="s">
        <v>1862</v>
      </c>
      <c r="E1235" s="102" t="s">
        <v>2362</v>
      </c>
      <c r="F1235" s="102" t="s">
        <v>2363</v>
      </c>
      <c r="G1235" s="102" t="s">
        <v>2148</v>
      </c>
      <c r="H1235" s="102" t="s">
        <v>1806</v>
      </c>
      <c r="I1235" s="102" t="s">
        <v>1806</v>
      </c>
      <c r="J1235" s="102" t="s">
        <v>1806</v>
      </c>
      <c r="K1235" s="103" t="s">
        <v>1806</v>
      </c>
      <c r="L1235" s="102" t="s">
        <v>1806</v>
      </c>
      <c r="M1235" s="102" t="s">
        <v>1806</v>
      </c>
      <c r="N1235" s="102" t="s">
        <v>1806</v>
      </c>
      <c r="O1235" s="104"/>
      <c r="P1235" s="104"/>
      <c r="Q1235" s="102"/>
      <c r="R1235" s="104"/>
    </row>
    <row r="1236" spans="1:18" ht="75">
      <c r="A1236" s="102" t="s">
        <v>116</v>
      </c>
      <c r="B1236" s="102" t="s">
        <v>2822</v>
      </c>
      <c r="C1236" s="102" t="s">
        <v>2543</v>
      </c>
      <c r="D1236" s="102" t="s">
        <v>1862</v>
      </c>
      <c r="E1236" s="102" t="s">
        <v>2364</v>
      </c>
      <c r="F1236" s="102" t="s">
        <v>2365</v>
      </c>
      <c r="G1236" s="102" t="s">
        <v>2148</v>
      </c>
      <c r="H1236" s="102" t="s">
        <v>1806</v>
      </c>
      <c r="I1236" s="102" t="s">
        <v>1806</v>
      </c>
      <c r="J1236" s="102" t="s">
        <v>1806</v>
      </c>
      <c r="K1236" s="103" t="s">
        <v>1806</v>
      </c>
      <c r="L1236" s="102" t="s">
        <v>1806</v>
      </c>
      <c r="M1236" s="102" t="s">
        <v>1806</v>
      </c>
      <c r="N1236" s="102" t="s">
        <v>1806</v>
      </c>
      <c r="O1236" s="104"/>
      <c r="P1236" s="104"/>
      <c r="Q1236" s="102"/>
      <c r="R1236" s="104"/>
    </row>
    <row r="1237" spans="1:18" ht="75">
      <c r="A1237" s="102" t="s">
        <v>116</v>
      </c>
      <c r="B1237" s="102" t="s">
        <v>2822</v>
      </c>
      <c r="C1237" s="102" t="s">
        <v>2543</v>
      </c>
      <c r="D1237" s="102" t="s">
        <v>1862</v>
      </c>
      <c r="E1237" s="102" t="s">
        <v>2366</v>
      </c>
      <c r="F1237" s="102" t="s">
        <v>2367</v>
      </c>
      <c r="G1237" s="102" t="s">
        <v>2148</v>
      </c>
      <c r="H1237" s="102" t="s">
        <v>1806</v>
      </c>
      <c r="I1237" s="102" t="s">
        <v>1806</v>
      </c>
      <c r="J1237" s="102" t="s">
        <v>1806</v>
      </c>
      <c r="K1237" s="103" t="s">
        <v>1806</v>
      </c>
      <c r="L1237" s="102" t="s">
        <v>1806</v>
      </c>
      <c r="M1237" s="102" t="s">
        <v>1806</v>
      </c>
      <c r="N1237" s="102" t="s">
        <v>1806</v>
      </c>
      <c r="O1237" s="104"/>
      <c r="P1237" s="104"/>
      <c r="Q1237" s="102"/>
      <c r="R1237" s="104"/>
    </row>
    <row r="1238" spans="1:18" ht="75">
      <c r="A1238" s="102" t="s">
        <v>116</v>
      </c>
      <c r="B1238" s="102" t="s">
        <v>2822</v>
      </c>
      <c r="C1238" s="102" t="s">
        <v>2543</v>
      </c>
      <c r="D1238" s="102" t="s">
        <v>1862</v>
      </c>
      <c r="E1238" s="102" t="s">
        <v>2368</v>
      </c>
      <c r="F1238" s="102" t="s">
        <v>2369</v>
      </c>
      <c r="G1238" s="102" t="s">
        <v>2148</v>
      </c>
      <c r="H1238" s="102" t="s">
        <v>1806</v>
      </c>
      <c r="I1238" s="102" t="s">
        <v>1806</v>
      </c>
      <c r="J1238" s="102" t="s">
        <v>1806</v>
      </c>
      <c r="K1238" s="103" t="s">
        <v>1806</v>
      </c>
      <c r="L1238" s="102" t="s">
        <v>1806</v>
      </c>
      <c r="M1238" s="102" t="s">
        <v>1806</v>
      </c>
      <c r="N1238" s="102" t="s">
        <v>1806</v>
      </c>
      <c r="O1238" s="104"/>
      <c r="P1238" s="104"/>
      <c r="Q1238" s="102"/>
      <c r="R1238" s="104"/>
    </row>
    <row r="1239" spans="1:18" ht="75">
      <c r="A1239" s="102" t="s">
        <v>116</v>
      </c>
      <c r="B1239" s="102" t="s">
        <v>2822</v>
      </c>
      <c r="C1239" s="102" t="s">
        <v>2543</v>
      </c>
      <c r="D1239" s="102" t="s">
        <v>1862</v>
      </c>
      <c r="E1239" s="102" t="s">
        <v>2370</v>
      </c>
      <c r="F1239" s="102" t="s">
        <v>2371</v>
      </c>
      <c r="G1239" s="102" t="s">
        <v>2148</v>
      </c>
      <c r="H1239" s="102" t="s">
        <v>1806</v>
      </c>
      <c r="I1239" s="102" t="s">
        <v>1806</v>
      </c>
      <c r="J1239" s="102" t="s">
        <v>1806</v>
      </c>
      <c r="K1239" s="103" t="s">
        <v>1806</v>
      </c>
      <c r="L1239" s="102" t="s">
        <v>1806</v>
      </c>
      <c r="M1239" s="102" t="s">
        <v>1806</v>
      </c>
      <c r="N1239" s="102" t="s">
        <v>1806</v>
      </c>
      <c r="O1239" s="104"/>
      <c r="P1239" s="104"/>
      <c r="Q1239" s="102"/>
      <c r="R1239" s="104"/>
    </row>
    <row r="1240" spans="1:18" ht="75">
      <c r="A1240" s="102" t="s">
        <v>116</v>
      </c>
      <c r="B1240" s="102" t="s">
        <v>2822</v>
      </c>
      <c r="C1240" s="102" t="s">
        <v>2543</v>
      </c>
      <c r="D1240" s="102" t="s">
        <v>1862</v>
      </c>
      <c r="E1240" s="102" t="s">
        <v>2372</v>
      </c>
      <c r="F1240" s="102" t="s">
        <v>2373</v>
      </c>
      <c r="G1240" s="102" t="s">
        <v>2148</v>
      </c>
      <c r="H1240" s="102" t="s">
        <v>1806</v>
      </c>
      <c r="I1240" s="102" t="s">
        <v>1806</v>
      </c>
      <c r="J1240" s="102" t="s">
        <v>1806</v>
      </c>
      <c r="K1240" s="103" t="s">
        <v>1806</v>
      </c>
      <c r="L1240" s="102" t="s">
        <v>1806</v>
      </c>
      <c r="M1240" s="102" t="s">
        <v>1806</v>
      </c>
      <c r="N1240" s="102" t="s">
        <v>1806</v>
      </c>
      <c r="O1240" s="104"/>
      <c r="P1240" s="104"/>
      <c r="Q1240" s="102"/>
      <c r="R1240" s="104"/>
    </row>
    <row r="1241" spans="1:18" ht="75">
      <c r="A1241" s="102" t="s">
        <v>116</v>
      </c>
      <c r="B1241" s="102" t="s">
        <v>2822</v>
      </c>
      <c r="C1241" s="102" t="s">
        <v>2543</v>
      </c>
      <c r="D1241" s="102" t="s">
        <v>1862</v>
      </c>
      <c r="E1241" s="102" t="s">
        <v>2374</v>
      </c>
      <c r="F1241" s="102" t="s">
        <v>2375</v>
      </c>
      <c r="G1241" s="102" t="s">
        <v>2148</v>
      </c>
      <c r="H1241" s="102" t="s">
        <v>1806</v>
      </c>
      <c r="I1241" s="102" t="s">
        <v>1806</v>
      </c>
      <c r="J1241" s="102" t="s">
        <v>1806</v>
      </c>
      <c r="K1241" s="103" t="s">
        <v>1806</v>
      </c>
      <c r="L1241" s="102" t="s">
        <v>1806</v>
      </c>
      <c r="M1241" s="102" t="s">
        <v>1806</v>
      </c>
      <c r="N1241" s="102" t="s">
        <v>1806</v>
      </c>
      <c r="O1241" s="104"/>
      <c r="P1241" s="104"/>
      <c r="Q1241" s="102"/>
      <c r="R1241" s="104"/>
    </row>
    <row r="1242" spans="1:18" ht="75">
      <c r="A1242" s="102" t="s">
        <v>116</v>
      </c>
      <c r="B1242" s="102" t="s">
        <v>2822</v>
      </c>
      <c r="C1242" s="102" t="s">
        <v>2543</v>
      </c>
      <c r="D1242" s="102" t="s">
        <v>1862</v>
      </c>
      <c r="E1242" s="102" t="s">
        <v>2376</v>
      </c>
      <c r="F1242" s="102" t="s">
        <v>2377</v>
      </c>
      <c r="G1242" s="102" t="s">
        <v>2148</v>
      </c>
      <c r="H1242" s="102" t="s">
        <v>1806</v>
      </c>
      <c r="I1242" s="102" t="s">
        <v>1806</v>
      </c>
      <c r="J1242" s="102" t="s">
        <v>1806</v>
      </c>
      <c r="K1242" s="103" t="s">
        <v>1806</v>
      </c>
      <c r="L1242" s="102" t="s">
        <v>1806</v>
      </c>
      <c r="M1242" s="102" t="s">
        <v>1806</v>
      </c>
      <c r="N1242" s="102" t="s">
        <v>1806</v>
      </c>
      <c r="O1242" s="104"/>
      <c r="P1242" s="104"/>
      <c r="Q1242" s="102"/>
      <c r="R1242" s="104"/>
    </row>
    <row r="1243" spans="1:18" ht="75">
      <c r="A1243" s="102" t="s">
        <v>116</v>
      </c>
      <c r="B1243" s="102" t="s">
        <v>2822</v>
      </c>
      <c r="C1243" s="102" t="s">
        <v>2543</v>
      </c>
      <c r="D1243" s="102" t="s">
        <v>1862</v>
      </c>
      <c r="E1243" s="102" t="s">
        <v>2378</v>
      </c>
      <c r="F1243" s="102" t="s">
        <v>2379</v>
      </c>
      <c r="G1243" s="102" t="s">
        <v>2148</v>
      </c>
      <c r="H1243" s="102" t="s">
        <v>1806</v>
      </c>
      <c r="I1243" s="102" t="s">
        <v>1806</v>
      </c>
      <c r="J1243" s="102" t="s">
        <v>1806</v>
      </c>
      <c r="K1243" s="103" t="s">
        <v>1806</v>
      </c>
      <c r="L1243" s="102" t="s">
        <v>1806</v>
      </c>
      <c r="M1243" s="102" t="s">
        <v>1806</v>
      </c>
      <c r="N1243" s="102" t="s">
        <v>1806</v>
      </c>
      <c r="O1243" s="104"/>
      <c r="P1243" s="104"/>
      <c r="Q1243" s="102"/>
      <c r="R1243" s="104"/>
    </row>
    <row r="1244" spans="1:18" ht="75">
      <c r="A1244" s="102" t="s">
        <v>116</v>
      </c>
      <c r="B1244" s="102" t="s">
        <v>2822</v>
      </c>
      <c r="C1244" s="102" t="s">
        <v>2543</v>
      </c>
      <c r="D1244" s="102" t="s">
        <v>1862</v>
      </c>
      <c r="E1244" s="102" t="s">
        <v>2380</v>
      </c>
      <c r="F1244" s="102" t="s">
        <v>2381</v>
      </c>
      <c r="G1244" s="102" t="s">
        <v>2148</v>
      </c>
      <c r="H1244" s="102" t="s">
        <v>1806</v>
      </c>
      <c r="I1244" s="102" t="s">
        <v>1806</v>
      </c>
      <c r="J1244" s="102" t="s">
        <v>1806</v>
      </c>
      <c r="K1244" s="103" t="s">
        <v>1806</v>
      </c>
      <c r="L1244" s="102" t="s">
        <v>1806</v>
      </c>
      <c r="M1244" s="102" t="s">
        <v>1806</v>
      </c>
      <c r="N1244" s="102" t="s">
        <v>1806</v>
      </c>
      <c r="O1244" s="104"/>
      <c r="P1244" s="104"/>
      <c r="Q1244" s="102"/>
      <c r="R1244" s="104"/>
    </row>
    <row r="1245" spans="1:18" ht="75">
      <c r="A1245" s="102" t="s">
        <v>116</v>
      </c>
      <c r="B1245" s="102" t="s">
        <v>2822</v>
      </c>
      <c r="C1245" s="102" t="s">
        <v>2543</v>
      </c>
      <c r="D1245" s="102" t="s">
        <v>1862</v>
      </c>
      <c r="E1245" s="102" t="s">
        <v>2382</v>
      </c>
      <c r="F1245" s="102" t="s">
        <v>2383</v>
      </c>
      <c r="G1245" s="102" t="s">
        <v>2148</v>
      </c>
      <c r="H1245" s="102" t="s">
        <v>1806</v>
      </c>
      <c r="I1245" s="102" t="s">
        <v>1806</v>
      </c>
      <c r="J1245" s="102" t="s">
        <v>1806</v>
      </c>
      <c r="K1245" s="103" t="s">
        <v>1806</v>
      </c>
      <c r="L1245" s="102" t="s">
        <v>1806</v>
      </c>
      <c r="M1245" s="102" t="s">
        <v>1806</v>
      </c>
      <c r="N1245" s="102" t="s">
        <v>1806</v>
      </c>
      <c r="O1245" s="104"/>
      <c r="P1245" s="104"/>
      <c r="Q1245" s="102"/>
      <c r="R1245" s="104"/>
    </row>
    <row r="1246" spans="1:18" ht="75">
      <c r="A1246" s="102" t="s">
        <v>116</v>
      </c>
      <c r="B1246" s="102" t="s">
        <v>2822</v>
      </c>
      <c r="C1246" s="102" t="s">
        <v>2543</v>
      </c>
      <c r="D1246" s="102" t="s">
        <v>1862</v>
      </c>
      <c r="E1246" s="102" t="s">
        <v>2384</v>
      </c>
      <c r="F1246" s="102" t="s">
        <v>2385</v>
      </c>
      <c r="G1246" s="102" t="s">
        <v>2148</v>
      </c>
      <c r="H1246" s="102" t="s">
        <v>1806</v>
      </c>
      <c r="I1246" s="102" t="s">
        <v>1806</v>
      </c>
      <c r="J1246" s="102" t="s">
        <v>1806</v>
      </c>
      <c r="K1246" s="103" t="s">
        <v>1806</v>
      </c>
      <c r="L1246" s="102" t="s">
        <v>1806</v>
      </c>
      <c r="M1246" s="102" t="s">
        <v>1806</v>
      </c>
      <c r="N1246" s="102" t="s">
        <v>1806</v>
      </c>
      <c r="O1246" s="104"/>
      <c r="P1246" s="104"/>
      <c r="Q1246" s="102"/>
      <c r="R1246" s="104"/>
    </row>
    <row r="1247" spans="1:18" ht="75">
      <c r="A1247" s="102" t="s">
        <v>116</v>
      </c>
      <c r="B1247" s="102" t="s">
        <v>2822</v>
      </c>
      <c r="C1247" s="102" t="s">
        <v>2543</v>
      </c>
      <c r="D1247" s="102" t="s">
        <v>1862</v>
      </c>
      <c r="E1247" s="102" t="s">
        <v>2386</v>
      </c>
      <c r="F1247" s="102" t="s">
        <v>2387</v>
      </c>
      <c r="G1247" s="102" t="s">
        <v>2148</v>
      </c>
      <c r="H1247" s="102" t="s">
        <v>1806</v>
      </c>
      <c r="I1247" s="102" t="s">
        <v>1806</v>
      </c>
      <c r="J1247" s="102" t="s">
        <v>1806</v>
      </c>
      <c r="K1247" s="103" t="s">
        <v>1806</v>
      </c>
      <c r="L1247" s="102" t="s">
        <v>1806</v>
      </c>
      <c r="M1247" s="102" t="s">
        <v>1806</v>
      </c>
      <c r="N1247" s="102" t="s">
        <v>1806</v>
      </c>
      <c r="O1247" s="104"/>
      <c r="P1247" s="104"/>
      <c r="Q1247" s="102"/>
      <c r="R1247" s="104"/>
    </row>
    <row r="1248" spans="1:18" ht="75">
      <c r="A1248" s="102" t="s">
        <v>116</v>
      </c>
      <c r="B1248" s="102" t="s">
        <v>2822</v>
      </c>
      <c r="C1248" s="102" t="s">
        <v>2543</v>
      </c>
      <c r="D1248" s="102" t="s">
        <v>1862</v>
      </c>
      <c r="E1248" s="102" t="s">
        <v>2388</v>
      </c>
      <c r="F1248" s="102" t="s">
        <v>2389</v>
      </c>
      <c r="G1248" s="102" t="s">
        <v>2148</v>
      </c>
      <c r="H1248" s="102" t="s">
        <v>1806</v>
      </c>
      <c r="I1248" s="102" t="s">
        <v>1806</v>
      </c>
      <c r="J1248" s="102" t="s">
        <v>1806</v>
      </c>
      <c r="K1248" s="103" t="s">
        <v>1806</v>
      </c>
      <c r="L1248" s="102" t="s">
        <v>1806</v>
      </c>
      <c r="M1248" s="102" t="s">
        <v>1806</v>
      </c>
      <c r="N1248" s="102" t="s">
        <v>1806</v>
      </c>
      <c r="O1248" s="104"/>
      <c r="P1248" s="104"/>
      <c r="Q1248" s="102"/>
      <c r="R1248" s="104"/>
    </row>
    <row r="1249" spans="1:18" ht="75">
      <c r="A1249" s="102" t="s">
        <v>116</v>
      </c>
      <c r="B1249" s="102" t="s">
        <v>2822</v>
      </c>
      <c r="C1249" s="102" t="s">
        <v>2543</v>
      </c>
      <c r="D1249" s="102" t="s">
        <v>1862</v>
      </c>
      <c r="E1249" s="102" t="s">
        <v>2390</v>
      </c>
      <c r="F1249" s="102" t="s">
        <v>2391</v>
      </c>
      <c r="G1249" s="102" t="s">
        <v>2148</v>
      </c>
      <c r="H1249" s="102" t="s">
        <v>1806</v>
      </c>
      <c r="I1249" s="102" t="s">
        <v>1806</v>
      </c>
      <c r="J1249" s="102" t="s">
        <v>1806</v>
      </c>
      <c r="K1249" s="103" t="s">
        <v>1806</v>
      </c>
      <c r="L1249" s="102" t="s">
        <v>1806</v>
      </c>
      <c r="M1249" s="102" t="s">
        <v>1806</v>
      </c>
      <c r="N1249" s="102" t="s">
        <v>1806</v>
      </c>
      <c r="O1249" s="104"/>
      <c r="P1249" s="104"/>
      <c r="Q1249" s="102"/>
      <c r="R1249" s="104"/>
    </row>
    <row r="1250" spans="1:18" ht="75">
      <c r="A1250" s="102" t="s">
        <v>116</v>
      </c>
      <c r="B1250" s="102" t="s">
        <v>2822</v>
      </c>
      <c r="C1250" s="102" t="s">
        <v>2543</v>
      </c>
      <c r="D1250" s="102" t="s">
        <v>1862</v>
      </c>
      <c r="E1250" s="102" t="s">
        <v>2392</v>
      </c>
      <c r="F1250" s="102" t="s">
        <v>2393</v>
      </c>
      <c r="G1250" s="102" t="s">
        <v>2148</v>
      </c>
      <c r="H1250" s="102" t="s">
        <v>1806</v>
      </c>
      <c r="I1250" s="102" t="s">
        <v>1806</v>
      </c>
      <c r="J1250" s="102" t="s">
        <v>1806</v>
      </c>
      <c r="K1250" s="103" t="s">
        <v>1806</v>
      </c>
      <c r="L1250" s="102" t="s">
        <v>1806</v>
      </c>
      <c r="M1250" s="102" t="s">
        <v>1806</v>
      </c>
      <c r="N1250" s="102" t="s">
        <v>1806</v>
      </c>
      <c r="O1250" s="104"/>
      <c r="P1250" s="104"/>
      <c r="Q1250" s="102"/>
      <c r="R1250" s="104"/>
    </row>
    <row r="1251" spans="1:18" ht="75">
      <c r="A1251" s="102" t="s">
        <v>116</v>
      </c>
      <c r="B1251" s="102" t="s">
        <v>2822</v>
      </c>
      <c r="C1251" s="102" t="s">
        <v>2543</v>
      </c>
      <c r="D1251" s="102" t="s">
        <v>1862</v>
      </c>
      <c r="E1251" s="102" t="s">
        <v>2394</v>
      </c>
      <c r="F1251" s="102" t="s">
        <v>2395</v>
      </c>
      <c r="G1251" s="102" t="s">
        <v>2148</v>
      </c>
      <c r="H1251" s="102" t="s">
        <v>1806</v>
      </c>
      <c r="I1251" s="102" t="s">
        <v>1806</v>
      </c>
      <c r="J1251" s="102" t="s">
        <v>1806</v>
      </c>
      <c r="K1251" s="103" t="s">
        <v>1806</v>
      </c>
      <c r="L1251" s="102" t="s">
        <v>1806</v>
      </c>
      <c r="M1251" s="102" t="s">
        <v>1806</v>
      </c>
      <c r="N1251" s="102" t="s">
        <v>1806</v>
      </c>
      <c r="O1251" s="104"/>
      <c r="P1251" s="104"/>
      <c r="Q1251" s="102"/>
      <c r="R1251" s="104"/>
    </row>
    <row r="1252" spans="1:18" ht="75">
      <c r="A1252" s="102" t="s">
        <v>116</v>
      </c>
      <c r="B1252" s="102" t="s">
        <v>2822</v>
      </c>
      <c r="C1252" s="102" t="s">
        <v>2543</v>
      </c>
      <c r="D1252" s="102" t="s">
        <v>1862</v>
      </c>
      <c r="E1252" s="102" t="s">
        <v>2396</v>
      </c>
      <c r="F1252" s="102" t="s">
        <v>2397</v>
      </c>
      <c r="G1252" s="102" t="s">
        <v>2148</v>
      </c>
      <c r="H1252" s="102" t="s">
        <v>1806</v>
      </c>
      <c r="I1252" s="102" t="s">
        <v>1806</v>
      </c>
      <c r="J1252" s="102" t="s">
        <v>1806</v>
      </c>
      <c r="K1252" s="103" t="s">
        <v>1806</v>
      </c>
      <c r="L1252" s="102" t="s">
        <v>1806</v>
      </c>
      <c r="M1252" s="102" t="s">
        <v>1806</v>
      </c>
      <c r="N1252" s="102" t="s">
        <v>1806</v>
      </c>
      <c r="O1252" s="104"/>
      <c r="P1252" s="104"/>
      <c r="Q1252" s="102"/>
      <c r="R1252" s="104"/>
    </row>
    <row r="1253" spans="1:18" ht="75">
      <c r="A1253" s="102" t="s">
        <v>116</v>
      </c>
      <c r="B1253" s="102" t="s">
        <v>2822</v>
      </c>
      <c r="C1253" s="102" t="s">
        <v>2543</v>
      </c>
      <c r="D1253" s="102" t="s">
        <v>1862</v>
      </c>
      <c r="E1253" s="102" t="s">
        <v>2398</v>
      </c>
      <c r="F1253" s="102" t="s">
        <v>2399</v>
      </c>
      <c r="G1253" s="102" t="s">
        <v>2148</v>
      </c>
      <c r="H1253" s="102" t="s">
        <v>1806</v>
      </c>
      <c r="I1253" s="102" t="s">
        <v>1806</v>
      </c>
      <c r="J1253" s="102" t="s">
        <v>1806</v>
      </c>
      <c r="K1253" s="103" t="s">
        <v>1806</v>
      </c>
      <c r="L1253" s="102" t="s">
        <v>1806</v>
      </c>
      <c r="M1253" s="102" t="s">
        <v>1806</v>
      </c>
      <c r="N1253" s="102" t="s">
        <v>1806</v>
      </c>
      <c r="O1253" s="104"/>
      <c r="P1253" s="104"/>
      <c r="Q1253" s="102"/>
      <c r="R1253" s="104"/>
    </row>
    <row r="1254" spans="1:18" ht="75">
      <c r="A1254" s="102" t="s">
        <v>116</v>
      </c>
      <c r="B1254" s="102" t="s">
        <v>2822</v>
      </c>
      <c r="C1254" s="102" t="s">
        <v>2543</v>
      </c>
      <c r="D1254" s="102" t="s">
        <v>1862</v>
      </c>
      <c r="E1254" s="102" t="s">
        <v>2400</v>
      </c>
      <c r="F1254" s="102" t="s">
        <v>2401</v>
      </c>
      <c r="G1254" s="102" t="s">
        <v>2148</v>
      </c>
      <c r="H1254" s="102" t="s">
        <v>1806</v>
      </c>
      <c r="I1254" s="102" t="s">
        <v>1806</v>
      </c>
      <c r="J1254" s="102" t="s">
        <v>1806</v>
      </c>
      <c r="K1254" s="103" t="s">
        <v>1806</v>
      </c>
      <c r="L1254" s="102" t="s">
        <v>1806</v>
      </c>
      <c r="M1254" s="102" t="s">
        <v>1806</v>
      </c>
      <c r="N1254" s="102" t="s">
        <v>1806</v>
      </c>
      <c r="O1254" s="104"/>
      <c r="P1254" s="104"/>
      <c r="Q1254" s="102"/>
      <c r="R1254" s="104"/>
    </row>
    <row r="1255" spans="1:18" ht="75">
      <c r="A1255" s="102" t="s">
        <v>116</v>
      </c>
      <c r="B1255" s="102" t="s">
        <v>2822</v>
      </c>
      <c r="C1255" s="102" t="s">
        <v>2543</v>
      </c>
      <c r="D1255" s="102" t="s">
        <v>1862</v>
      </c>
      <c r="E1255" s="102" t="s">
        <v>2402</v>
      </c>
      <c r="F1255" s="102" t="s">
        <v>2403</v>
      </c>
      <c r="G1255" s="102" t="s">
        <v>2148</v>
      </c>
      <c r="H1255" s="102" t="s">
        <v>1806</v>
      </c>
      <c r="I1255" s="102" t="s">
        <v>1806</v>
      </c>
      <c r="J1255" s="102" t="s">
        <v>1806</v>
      </c>
      <c r="K1255" s="103" t="s">
        <v>1806</v>
      </c>
      <c r="L1255" s="102" t="s">
        <v>1806</v>
      </c>
      <c r="M1255" s="102" t="s">
        <v>1806</v>
      </c>
      <c r="N1255" s="102" t="s">
        <v>1806</v>
      </c>
      <c r="O1255" s="104"/>
      <c r="P1255" s="104"/>
      <c r="Q1255" s="102"/>
      <c r="R1255" s="104"/>
    </row>
    <row r="1256" spans="1:18" ht="75">
      <c r="A1256" s="102" t="s">
        <v>116</v>
      </c>
      <c r="B1256" s="102" t="s">
        <v>2822</v>
      </c>
      <c r="C1256" s="102" t="s">
        <v>2543</v>
      </c>
      <c r="D1256" s="102" t="s">
        <v>1862</v>
      </c>
      <c r="E1256" s="102" t="s">
        <v>2404</v>
      </c>
      <c r="F1256" s="102" t="s">
        <v>2405</v>
      </c>
      <c r="G1256" s="102" t="s">
        <v>2148</v>
      </c>
      <c r="H1256" s="102" t="s">
        <v>1806</v>
      </c>
      <c r="I1256" s="102" t="s">
        <v>1806</v>
      </c>
      <c r="J1256" s="102" t="s">
        <v>1806</v>
      </c>
      <c r="K1256" s="103" t="s">
        <v>1806</v>
      </c>
      <c r="L1256" s="102" t="s">
        <v>1806</v>
      </c>
      <c r="M1256" s="102" t="s">
        <v>1806</v>
      </c>
      <c r="N1256" s="102" t="s">
        <v>1806</v>
      </c>
      <c r="O1256" s="104"/>
      <c r="P1256" s="104"/>
      <c r="Q1256" s="102"/>
      <c r="R1256" s="104"/>
    </row>
    <row r="1257" spans="1:18" ht="75">
      <c r="A1257" s="102" t="s">
        <v>116</v>
      </c>
      <c r="B1257" s="102" t="s">
        <v>2822</v>
      </c>
      <c r="C1257" s="102" t="s">
        <v>2543</v>
      </c>
      <c r="D1257" s="102" t="s">
        <v>1862</v>
      </c>
      <c r="E1257" s="102" t="s">
        <v>2406</v>
      </c>
      <c r="F1257" s="102" t="s">
        <v>2407</v>
      </c>
      <c r="G1257" s="102" t="s">
        <v>2148</v>
      </c>
      <c r="H1257" s="102" t="s">
        <v>1806</v>
      </c>
      <c r="I1257" s="102" t="s">
        <v>1806</v>
      </c>
      <c r="J1257" s="102" t="s">
        <v>1806</v>
      </c>
      <c r="K1257" s="103" t="s">
        <v>1806</v>
      </c>
      <c r="L1257" s="102" t="s">
        <v>1806</v>
      </c>
      <c r="M1257" s="102" t="s">
        <v>1806</v>
      </c>
      <c r="N1257" s="102" t="s">
        <v>1806</v>
      </c>
      <c r="O1257" s="104"/>
      <c r="P1257" s="104"/>
      <c r="Q1257" s="102"/>
      <c r="R1257" s="104"/>
    </row>
    <row r="1258" spans="1:18" ht="75">
      <c r="A1258" s="102" t="s">
        <v>116</v>
      </c>
      <c r="B1258" s="102" t="s">
        <v>2822</v>
      </c>
      <c r="C1258" s="102" t="s">
        <v>2543</v>
      </c>
      <c r="D1258" s="102" t="s">
        <v>1862</v>
      </c>
      <c r="E1258" s="102" t="s">
        <v>2408</v>
      </c>
      <c r="F1258" s="102" t="s">
        <v>2409</v>
      </c>
      <c r="G1258" s="102" t="s">
        <v>2148</v>
      </c>
      <c r="H1258" s="102" t="s">
        <v>1806</v>
      </c>
      <c r="I1258" s="102" t="s">
        <v>1806</v>
      </c>
      <c r="J1258" s="102" t="s">
        <v>1806</v>
      </c>
      <c r="K1258" s="103" t="s">
        <v>1806</v>
      </c>
      <c r="L1258" s="102" t="s">
        <v>1806</v>
      </c>
      <c r="M1258" s="102" t="s">
        <v>1806</v>
      </c>
      <c r="N1258" s="102" t="s">
        <v>1806</v>
      </c>
      <c r="O1258" s="104"/>
      <c r="P1258" s="104"/>
      <c r="Q1258" s="102"/>
      <c r="R1258" s="104"/>
    </row>
    <row r="1259" spans="1:18" ht="75">
      <c r="A1259" s="102" t="s">
        <v>116</v>
      </c>
      <c r="B1259" s="102" t="s">
        <v>2822</v>
      </c>
      <c r="C1259" s="102" t="s">
        <v>2543</v>
      </c>
      <c r="D1259" s="102" t="s">
        <v>1862</v>
      </c>
      <c r="E1259" s="102" t="s">
        <v>2410</v>
      </c>
      <c r="F1259" s="102" t="s">
        <v>2411</v>
      </c>
      <c r="G1259" s="102" t="s">
        <v>2148</v>
      </c>
      <c r="H1259" s="102" t="s">
        <v>1806</v>
      </c>
      <c r="I1259" s="102" t="s">
        <v>1806</v>
      </c>
      <c r="J1259" s="102" t="s">
        <v>1806</v>
      </c>
      <c r="K1259" s="103" t="s">
        <v>1806</v>
      </c>
      <c r="L1259" s="102" t="s">
        <v>1806</v>
      </c>
      <c r="M1259" s="102" t="s">
        <v>1806</v>
      </c>
      <c r="N1259" s="102" t="s">
        <v>1806</v>
      </c>
      <c r="O1259" s="104"/>
      <c r="P1259" s="104"/>
      <c r="Q1259" s="102"/>
      <c r="R1259" s="104"/>
    </row>
    <row r="1260" spans="1:18" ht="75">
      <c r="A1260" s="102" t="s">
        <v>116</v>
      </c>
      <c r="B1260" s="102" t="s">
        <v>2822</v>
      </c>
      <c r="C1260" s="102" t="s">
        <v>2543</v>
      </c>
      <c r="D1260" s="102" t="s">
        <v>1862</v>
      </c>
      <c r="E1260" s="102" t="s">
        <v>2412</v>
      </c>
      <c r="F1260" s="102" t="s">
        <v>2413</v>
      </c>
      <c r="G1260" s="102" t="s">
        <v>2148</v>
      </c>
      <c r="H1260" s="102" t="s">
        <v>1806</v>
      </c>
      <c r="I1260" s="102" t="s">
        <v>1806</v>
      </c>
      <c r="J1260" s="102" t="s">
        <v>1806</v>
      </c>
      <c r="K1260" s="103" t="s">
        <v>1806</v>
      </c>
      <c r="L1260" s="102" t="s">
        <v>1806</v>
      </c>
      <c r="M1260" s="102" t="s">
        <v>1806</v>
      </c>
      <c r="N1260" s="102" t="s">
        <v>1806</v>
      </c>
      <c r="O1260" s="104"/>
      <c r="P1260" s="104"/>
      <c r="Q1260" s="102"/>
      <c r="R1260" s="104"/>
    </row>
    <row r="1261" spans="1:18" ht="75">
      <c r="A1261" s="102" t="s">
        <v>116</v>
      </c>
      <c r="B1261" s="102" t="s">
        <v>2822</v>
      </c>
      <c r="C1261" s="102" t="s">
        <v>2543</v>
      </c>
      <c r="D1261" s="102" t="s">
        <v>1862</v>
      </c>
      <c r="E1261" s="102" t="s">
        <v>2414</v>
      </c>
      <c r="F1261" s="102" t="s">
        <v>2415</v>
      </c>
      <c r="G1261" s="102" t="s">
        <v>2148</v>
      </c>
      <c r="H1261" s="102" t="s">
        <v>1806</v>
      </c>
      <c r="I1261" s="102" t="s">
        <v>1806</v>
      </c>
      <c r="J1261" s="102" t="s">
        <v>1806</v>
      </c>
      <c r="K1261" s="103" t="s">
        <v>1806</v>
      </c>
      <c r="L1261" s="102" t="s">
        <v>1806</v>
      </c>
      <c r="M1261" s="102" t="s">
        <v>1806</v>
      </c>
      <c r="N1261" s="102" t="s">
        <v>1806</v>
      </c>
      <c r="O1261" s="104"/>
      <c r="P1261" s="104"/>
      <c r="Q1261" s="102"/>
      <c r="R1261" s="104"/>
    </row>
    <row r="1262" spans="1:18" ht="105">
      <c r="A1262" s="102" t="s">
        <v>116</v>
      </c>
      <c r="B1262" s="102" t="s">
        <v>2822</v>
      </c>
      <c r="C1262" s="102" t="s">
        <v>2543</v>
      </c>
      <c r="D1262" s="102" t="s">
        <v>1862</v>
      </c>
      <c r="E1262" s="102" t="s">
        <v>2416</v>
      </c>
      <c r="F1262" s="102" t="s">
        <v>2417</v>
      </c>
      <c r="G1262" s="102" t="s">
        <v>2148</v>
      </c>
      <c r="H1262" s="102" t="s">
        <v>1806</v>
      </c>
      <c r="I1262" s="102" t="s">
        <v>1806</v>
      </c>
      <c r="J1262" s="102" t="s">
        <v>1806</v>
      </c>
      <c r="K1262" s="103" t="s">
        <v>1806</v>
      </c>
      <c r="L1262" s="102" t="s">
        <v>1806</v>
      </c>
      <c r="M1262" s="102" t="s">
        <v>1806</v>
      </c>
      <c r="N1262" s="102" t="s">
        <v>1806</v>
      </c>
      <c r="O1262" s="104"/>
      <c r="P1262" s="104"/>
      <c r="Q1262" s="102"/>
      <c r="R1262" s="104"/>
    </row>
    <row r="1263" spans="1:18" ht="90">
      <c r="A1263" s="102" t="s">
        <v>116</v>
      </c>
      <c r="B1263" s="102" t="s">
        <v>2822</v>
      </c>
      <c r="C1263" s="102" t="s">
        <v>2543</v>
      </c>
      <c r="D1263" s="102" t="s">
        <v>1862</v>
      </c>
      <c r="E1263" s="102" t="s">
        <v>2418</v>
      </c>
      <c r="F1263" s="102" t="s">
        <v>2419</v>
      </c>
      <c r="G1263" s="102" t="s">
        <v>2148</v>
      </c>
      <c r="H1263" s="102" t="s">
        <v>1806</v>
      </c>
      <c r="I1263" s="102" t="s">
        <v>1806</v>
      </c>
      <c r="J1263" s="102" t="s">
        <v>1806</v>
      </c>
      <c r="K1263" s="103" t="s">
        <v>1806</v>
      </c>
      <c r="L1263" s="102" t="s">
        <v>1806</v>
      </c>
      <c r="M1263" s="102" t="s">
        <v>1806</v>
      </c>
      <c r="N1263" s="102" t="s">
        <v>1806</v>
      </c>
      <c r="O1263" s="104"/>
      <c r="P1263" s="104"/>
      <c r="Q1263" s="102"/>
      <c r="R1263" s="104"/>
    </row>
    <row r="1264" spans="1:18" ht="75">
      <c r="A1264" s="102" t="s">
        <v>116</v>
      </c>
      <c r="B1264" s="102" t="s">
        <v>2822</v>
      </c>
      <c r="C1264" s="102" t="s">
        <v>2543</v>
      </c>
      <c r="D1264" s="102" t="s">
        <v>1862</v>
      </c>
      <c r="E1264" s="102" t="s">
        <v>2420</v>
      </c>
      <c r="F1264" s="102" t="s">
        <v>2421</v>
      </c>
      <c r="G1264" s="102" t="s">
        <v>2148</v>
      </c>
      <c r="H1264" s="102" t="s">
        <v>1806</v>
      </c>
      <c r="I1264" s="102" t="s">
        <v>1806</v>
      </c>
      <c r="J1264" s="102" t="s">
        <v>1806</v>
      </c>
      <c r="K1264" s="103" t="s">
        <v>1806</v>
      </c>
      <c r="L1264" s="102" t="s">
        <v>1806</v>
      </c>
      <c r="M1264" s="102" t="s">
        <v>1806</v>
      </c>
      <c r="N1264" s="102" t="s">
        <v>1806</v>
      </c>
      <c r="O1264" s="104"/>
      <c r="P1264" s="104"/>
      <c r="Q1264" s="102"/>
      <c r="R1264" s="104"/>
    </row>
    <row r="1265" spans="1:18" ht="75">
      <c r="A1265" s="102" t="s">
        <v>116</v>
      </c>
      <c r="B1265" s="102" t="s">
        <v>2822</v>
      </c>
      <c r="C1265" s="102" t="s">
        <v>2543</v>
      </c>
      <c r="D1265" s="102" t="s">
        <v>1862</v>
      </c>
      <c r="E1265" s="102" t="s">
        <v>2422</v>
      </c>
      <c r="F1265" s="102" t="s">
        <v>2423</v>
      </c>
      <c r="G1265" s="102" t="s">
        <v>2148</v>
      </c>
      <c r="H1265" s="102" t="s">
        <v>1806</v>
      </c>
      <c r="I1265" s="102" t="s">
        <v>1806</v>
      </c>
      <c r="J1265" s="102" t="s">
        <v>1806</v>
      </c>
      <c r="K1265" s="103" t="s">
        <v>1806</v>
      </c>
      <c r="L1265" s="102" t="s">
        <v>1806</v>
      </c>
      <c r="M1265" s="102" t="s">
        <v>1806</v>
      </c>
      <c r="N1265" s="102" t="s">
        <v>1806</v>
      </c>
      <c r="O1265" s="104"/>
      <c r="P1265" s="104"/>
      <c r="Q1265" s="102"/>
      <c r="R1265" s="104"/>
    </row>
    <row r="1266" spans="1:18" ht="75">
      <c r="A1266" s="102" t="s">
        <v>116</v>
      </c>
      <c r="B1266" s="102" t="s">
        <v>2822</v>
      </c>
      <c r="C1266" s="102" t="s">
        <v>2543</v>
      </c>
      <c r="D1266" s="102" t="s">
        <v>1862</v>
      </c>
      <c r="E1266" s="102" t="s">
        <v>2424</v>
      </c>
      <c r="F1266" s="102" t="s">
        <v>2425</v>
      </c>
      <c r="G1266" s="102" t="s">
        <v>2148</v>
      </c>
      <c r="H1266" s="102" t="s">
        <v>1806</v>
      </c>
      <c r="I1266" s="102" t="s">
        <v>1806</v>
      </c>
      <c r="J1266" s="102" t="s">
        <v>1806</v>
      </c>
      <c r="K1266" s="103" t="s">
        <v>1806</v>
      </c>
      <c r="L1266" s="102" t="s">
        <v>1806</v>
      </c>
      <c r="M1266" s="102" t="s">
        <v>1806</v>
      </c>
      <c r="N1266" s="102" t="s">
        <v>1806</v>
      </c>
      <c r="O1266" s="104"/>
      <c r="P1266" s="104"/>
      <c r="Q1266" s="102"/>
      <c r="R1266" s="104"/>
    </row>
    <row r="1267" spans="1:18" ht="75">
      <c r="A1267" s="102" t="s">
        <v>116</v>
      </c>
      <c r="B1267" s="102" t="s">
        <v>2822</v>
      </c>
      <c r="C1267" s="102" t="s">
        <v>2543</v>
      </c>
      <c r="D1267" s="102" t="s">
        <v>1862</v>
      </c>
      <c r="E1267" s="102" t="s">
        <v>2426</v>
      </c>
      <c r="F1267" s="102" t="s">
        <v>2427</v>
      </c>
      <c r="G1267" s="102" t="s">
        <v>2148</v>
      </c>
      <c r="H1267" s="102" t="s">
        <v>1806</v>
      </c>
      <c r="I1267" s="102" t="s">
        <v>1806</v>
      </c>
      <c r="J1267" s="102" t="s">
        <v>1806</v>
      </c>
      <c r="K1267" s="103" t="s">
        <v>1806</v>
      </c>
      <c r="L1267" s="102" t="s">
        <v>1806</v>
      </c>
      <c r="M1267" s="102" t="s">
        <v>1806</v>
      </c>
      <c r="N1267" s="102" t="s">
        <v>1806</v>
      </c>
      <c r="O1267" s="104"/>
      <c r="P1267" s="104"/>
      <c r="Q1267" s="102"/>
      <c r="R1267" s="104"/>
    </row>
    <row r="1268" spans="1:18" ht="75">
      <c r="A1268" s="102" t="s">
        <v>116</v>
      </c>
      <c r="B1268" s="102" t="s">
        <v>2822</v>
      </c>
      <c r="C1268" s="102" t="s">
        <v>2543</v>
      </c>
      <c r="D1268" s="102" t="s">
        <v>1862</v>
      </c>
      <c r="E1268" s="102" t="s">
        <v>2428</v>
      </c>
      <c r="F1268" s="102" t="s">
        <v>2429</v>
      </c>
      <c r="G1268" s="102" t="s">
        <v>2148</v>
      </c>
      <c r="H1268" s="102" t="s">
        <v>1806</v>
      </c>
      <c r="I1268" s="102" t="s">
        <v>1806</v>
      </c>
      <c r="J1268" s="102" t="s">
        <v>1806</v>
      </c>
      <c r="K1268" s="103" t="s">
        <v>1806</v>
      </c>
      <c r="L1268" s="102" t="s">
        <v>1806</v>
      </c>
      <c r="M1268" s="102" t="s">
        <v>1806</v>
      </c>
      <c r="N1268" s="102" t="s">
        <v>1806</v>
      </c>
      <c r="O1268" s="104"/>
      <c r="P1268" s="104"/>
      <c r="Q1268" s="102"/>
      <c r="R1268" s="104"/>
    </row>
    <row r="1269" spans="1:18" ht="75">
      <c r="A1269" s="102" t="s">
        <v>116</v>
      </c>
      <c r="B1269" s="102" t="s">
        <v>2822</v>
      </c>
      <c r="C1269" s="102" t="s">
        <v>2543</v>
      </c>
      <c r="D1269" s="102" t="s">
        <v>1862</v>
      </c>
      <c r="E1269" s="102" t="s">
        <v>2430</v>
      </c>
      <c r="F1269" s="102" t="s">
        <v>2431</v>
      </c>
      <c r="G1269" s="102" t="s">
        <v>2148</v>
      </c>
      <c r="H1269" s="102" t="s">
        <v>1806</v>
      </c>
      <c r="I1269" s="102" t="s">
        <v>1806</v>
      </c>
      <c r="J1269" s="102" t="s">
        <v>1806</v>
      </c>
      <c r="K1269" s="103" t="s">
        <v>1806</v>
      </c>
      <c r="L1269" s="102" t="s">
        <v>1806</v>
      </c>
      <c r="M1269" s="102" t="s">
        <v>1806</v>
      </c>
      <c r="N1269" s="102" t="s">
        <v>1806</v>
      </c>
      <c r="O1269" s="104"/>
      <c r="P1269" s="104"/>
      <c r="Q1269" s="102"/>
      <c r="R1269" s="104"/>
    </row>
    <row r="1270" spans="1:18" ht="75">
      <c r="A1270" s="102" t="s">
        <v>116</v>
      </c>
      <c r="B1270" s="102" t="s">
        <v>2822</v>
      </c>
      <c r="C1270" s="102" t="s">
        <v>2543</v>
      </c>
      <c r="D1270" s="102" t="s">
        <v>1862</v>
      </c>
      <c r="E1270" s="102" t="s">
        <v>2432</v>
      </c>
      <c r="F1270" s="102" t="s">
        <v>2433</v>
      </c>
      <c r="G1270" s="102" t="s">
        <v>2148</v>
      </c>
      <c r="H1270" s="102" t="s">
        <v>1806</v>
      </c>
      <c r="I1270" s="102" t="s">
        <v>1806</v>
      </c>
      <c r="J1270" s="102" t="s">
        <v>1806</v>
      </c>
      <c r="K1270" s="103" t="s">
        <v>1806</v>
      </c>
      <c r="L1270" s="102" t="s">
        <v>1806</v>
      </c>
      <c r="M1270" s="102" t="s">
        <v>1806</v>
      </c>
      <c r="N1270" s="102" t="s">
        <v>1806</v>
      </c>
      <c r="O1270" s="104"/>
      <c r="P1270" s="104"/>
      <c r="Q1270" s="102"/>
      <c r="R1270" s="104"/>
    </row>
    <row r="1271" spans="1:18" ht="75">
      <c r="A1271" s="102" t="s">
        <v>116</v>
      </c>
      <c r="B1271" s="102" t="s">
        <v>2822</v>
      </c>
      <c r="C1271" s="102" t="s">
        <v>2543</v>
      </c>
      <c r="D1271" s="102" t="s">
        <v>1862</v>
      </c>
      <c r="E1271" s="102" t="s">
        <v>2434</v>
      </c>
      <c r="F1271" s="102" t="s">
        <v>2435</v>
      </c>
      <c r="G1271" s="102" t="s">
        <v>2148</v>
      </c>
      <c r="H1271" s="102" t="s">
        <v>1806</v>
      </c>
      <c r="I1271" s="102" t="s">
        <v>1806</v>
      </c>
      <c r="J1271" s="102" t="s">
        <v>1806</v>
      </c>
      <c r="K1271" s="103" t="s">
        <v>1806</v>
      </c>
      <c r="L1271" s="102" t="s">
        <v>1806</v>
      </c>
      <c r="M1271" s="102" t="s">
        <v>1806</v>
      </c>
      <c r="N1271" s="102" t="s">
        <v>1806</v>
      </c>
      <c r="O1271" s="104"/>
      <c r="P1271" s="104"/>
      <c r="Q1271" s="102"/>
      <c r="R1271" s="104"/>
    </row>
    <row r="1272" spans="1:18" ht="75">
      <c r="A1272" s="102" t="s">
        <v>116</v>
      </c>
      <c r="B1272" s="102" t="s">
        <v>2822</v>
      </c>
      <c r="C1272" s="102" t="s">
        <v>2543</v>
      </c>
      <c r="D1272" s="102" t="s">
        <v>1862</v>
      </c>
      <c r="E1272" s="102" t="s">
        <v>2436</v>
      </c>
      <c r="F1272" s="102" t="s">
        <v>2437</v>
      </c>
      <c r="G1272" s="102" t="s">
        <v>2148</v>
      </c>
      <c r="H1272" s="102" t="s">
        <v>1806</v>
      </c>
      <c r="I1272" s="102" t="s">
        <v>1806</v>
      </c>
      <c r="J1272" s="102" t="s">
        <v>1806</v>
      </c>
      <c r="K1272" s="103" t="s">
        <v>1806</v>
      </c>
      <c r="L1272" s="102" t="s">
        <v>1806</v>
      </c>
      <c r="M1272" s="102" t="s">
        <v>1806</v>
      </c>
      <c r="N1272" s="102" t="s">
        <v>1806</v>
      </c>
      <c r="O1272" s="104"/>
      <c r="P1272" s="104"/>
      <c r="Q1272" s="102"/>
      <c r="R1272" s="104"/>
    </row>
    <row r="1273" spans="1:18" ht="75">
      <c r="A1273" s="102" t="s">
        <v>116</v>
      </c>
      <c r="B1273" s="102" t="s">
        <v>2822</v>
      </c>
      <c r="C1273" s="102" t="s">
        <v>2543</v>
      </c>
      <c r="D1273" s="102" t="s">
        <v>1862</v>
      </c>
      <c r="E1273" s="102" t="s">
        <v>2438</v>
      </c>
      <c r="F1273" s="102" t="s">
        <v>2439</v>
      </c>
      <c r="G1273" s="102" t="s">
        <v>2148</v>
      </c>
      <c r="H1273" s="102" t="s">
        <v>1806</v>
      </c>
      <c r="I1273" s="102" t="s">
        <v>1806</v>
      </c>
      <c r="J1273" s="102" t="s">
        <v>1806</v>
      </c>
      <c r="K1273" s="103" t="s">
        <v>1806</v>
      </c>
      <c r="L1273" s="102" t="s">
        <v>1806</v>
      </c>
      <c r="M1273" s="102" t="s">
        <v>1806</v>
      </c>
      <c r="N1273" s="102" t="s">
        <v>1806</v>
      </c>
      <c r="O1273" s="104"/>
      <c r="P1273" s="104"/>
      <c r="Q1273" s="102"/>
      <c r="R1273" s="104"/>
    </row>
    <row r="1274" spans="1:18" ht="90">
      <c r="A1274" s="102" t="s">
        <v>116</v>
      </c>
      <c r="B1274" s="102" t="s">
        <v>2822</v>
      </c>
      <c r="C1274" s="102" t="s">
        <v>2543</v>
      </c>
      <c r="D1274" s="102" t="s">
        <v>1862</v>
      </c>
      <c r="E1274" s="102" t="s">
        <v>2440</v>
      </c>
      <c r="F1274" s="102" t="s">
        <v>2441</v>
      </c>
      <c r="G1274" s="102" t="s">
        <v>2148</v>
      </c>
      <c r="H1274" s="102" t="s">
        <v>1806</v>
      </c>
      <c r="I1274" s="102" t="s">
        <v>1806</v>
      </c>
      <c r="J1274" s="102" t="s">
        <v>1806</v>
      </c>
      <c r="K1274" s="103" t="s">
        <v>1806</v>
      </c>
      <c r="L1274" s="102" t="s">
        <v>1806</v>
      </c>
      <c r="M1274" s="102" t="s">
        <v>1806</v>
      </c>
      <c r="N1274" s="102" t="s">
        <v>1806</v>
      </c>
      <c r="O1274" s="104"/>
      <c r="P1274" s="104"/>
      <c r="Q1274" s="102"/>
      <c r="R1274" s="104"/>
    </row>
    <row r="1275" spans="1:18" ht="75">
      <c r="A1275" s="102" t="s">
        <v>116</v>
      </c>
      <c r="B1275" s="102" t="s">
        <v>2822</v>
      </c>
      <c r="C1275" s="102" t="s">
        <v>2543</v>
      </c>
      <c r="D1275" s="102" t="s">
        <v>1862</v>
      </c>
      <c r="E1275" s="102" t="s">
        <v>2442</v>
      </c>
      <c r="F1275" s="102" t="s">
        <v>2443</v>
      </c>
      <c r="G1275" s="102" t="s">
        <v>2148</v>
      </c>
      <c r="H1275" s="102" t="s">
        <v>1806</v>
      </c>
      <c r="I1275" s="102" t="s">
        <v>1806</v>
      </c>
      <c r="J1275" s="102" t="s">
        <v>1806</v>
      </c>
      <c r="K1275" s="103" t="s">
        <v>1806</v>
      </c>
      <c r="L1275" s="102" t="s">
        <v>1806</v>
      </c>
      <c r="M1275" s="102" t="s">
        <v>1806</v>
      </c>
      <c r="N1275" s="102" t="s">
        <v>1806</v>
      </c>
      <c r="O1275" s="104"/>
      <c r="P1275" s="104"/>
      <c r="Q1275" s="102"/>
      <c r="R1275" s="104"/>
    </row>
    <row r="1276" spans="1:18" ht="75">
      <c r="A1276" s="102" t="s">
        <v>116</v>
      </c>
      <c r="B1276" s="102" t="s">
        <v>2822</v>
      </c>
      <c r="C1276" s="102" t="s">
        <v>2543</v>
      </c>
      <c r="D1276" s="102" t="s">
        <v>1862</v>
      </c>
      <c r="E1276" s="102" t="s">
        <v>2444</v>
      </c>
      <c r="F1276" s="102" t="s">
        <v>2445</v>
      </c>
      <c r="G1276" s="102" t="s">
        <v>2148</v>
      </c>
      <c r="H1276" s="102" t="s">
        <v>1806</v>
      </c>
      <c r="I1276" s="102" t="s">
        <v>1806</v>
      </c>
      <c r="J1276" s="102" t="s">
        <v>1806</v>
      </c>
      <c r="K1276" s="103" t="s">
        <v>1806</v>
      </c>
      <c r="L1276" s="102" t="s">
        <v>1806</v>
      </c>
      <c r="M1276" s="102" t="s">
        <v>1806</v>
      </c>
      <c r="N1276" s="102" t="s">
        <v>1806</v>
      </c>
      <c r="O1276" s="104"/>
      <c r="P1276" s="104"/>
      <c r="Q1276" s="102"/>
      <c r="R1276" s="104"/>
    </row>
    <row r="1277" spans="1:18" ht="75">
      <c r="A1277" s="102" t="s">
        <v>116</v>
      </c>
      <c r="B1277" s="102" t="s">
        <v>2822</v>
      </c>
      <c r="C1277" s="102" t="s">
        <v>2543</v>
      </c>
      <c r="D1277" s="102" t="s">
        <v>1862</v>
      </c>
      <c r="E1277" s="102" t="s">
        <v>2446</v>
      </c>
      <c r="F1277" s="102" t="s">
        <v>2447</v>
      </c>
      <c r="G1277" s="102" t="s">
        <v>2148</v>
      </c>
      <c r="H1277" s="102" t="s">
        <v>1806</v>
      </c>
      <c r="I1277" s="102" t="s">
        <v>1806</v>
      </c>
      <c r="J1277" s="102" t="s">
        <v>1806</v>
      </c>
      <c r="K1277" s="103" t="s">
        <v>1806</v>
      </c>
      <c r="L1277" s="102" t="s">
        <v>1806</v>
      </c>
      <c r="M1277" s="102" t="s">
        <v>1806</v>
      </c>
      <c r="N1277" s="102" t="s">
        <v>1806</v>
      </c>
      <c r="O1277" s="104"/>
      <c r="P1277" s="104"/>
      <c r="Q1277" s="102"/>
      <c r="R1277" s="104"/>
    </row>
    <row r="1278" spans="1:18" ht="75">
      <c r="A1278" s="102" t="s">
        <v>116</v>
      </c>
      <c r="B1278" s="102" t="s">
        <v>2822</v>
      </c>
      <c r="C1278" s="102" t="s">
        <v>2543</v>
      </c>
      <c r="D1278" s="102" t="s">
        <v>1862</v>
      </c>
      <c r="E1278" s="102" t="s">
        <v>2448</v>
      </c>
      <c r="F1278" s="102" t="s">
        <v>2449</v>
      </c>
      <c r="G1278" s="102" t="s">
        <v>2148</v>
      </c>
      <c r="H1278" s="102" t="s">
        <v>1806</v>
      </c>
      <c r="I1278" s="102" t="s">
        <v>1806</v>
      </c>
      <c r="J1278" s="102" t="s">
        <v>1806</v>
      </c>
      <c r="K1278" s="103" t="s">
        <v>1806</v>
      </c>
      <c r="L1278" s="102" t="s">
        <v>1806</v>
      </c>
      <c r="M1278" s="102" t="s">
        <v>1806</v>
      </c>
      <c r="N1278" s="102" t="s">
        <v>1806</v>
      </c>
      <c r="O1278" s="104"/>
      <c r="P1278" s="104"/>
      <c r="Q1278" s="102"/>
      <c r="R1278" s="104"/>
    </row>
    <row r="1279" spans="1:18" ht="105">
      <c r="A1279" s="102" t="s">
        <v>116</v>
      </c>
      <c r="B1279" s="102" t="s">
        <v>2822</v>
      </c>
      <c r="C1279" s="102" t="s">
        <v>2543</v>
      </c>
      <c r="D1279" s="102" t="s">
        <v>1862</v>
      </c>
      <c r="E1279" s="102" t="s">
        <v>2450</v>
      </c>
      <c r="F1279" s="102" t="s">
        <v>2451</v>
      </c>
      <c r="G1279" s="102" t="s">
        <v>2148</v>
      </c>
      <c r="H1279" s="102" t="s">
        <v>1806</v>
      </c>
      <c r="I1279" s="102" t="s">
        <v>1806</v>
      </c>
      <c r="J1279" s="102" t="s">
        <v>1806</v>
      </c>
      <c r="K1279" s="103" t="s">
        <v>1806</v>
      </c>
      <c r="L1279" s="102" t="s">
        <v>1806</v>
      </c>
      <c r="M1279" s="102" t="s">
        <v>1806</v>
      </c>
      <c r="N1279" s="102" t="s">
        <v>1806</v>
      </c>
      <c r="O1279" s="104"/>
      <c r="P1279" s="104"/>
      <c r="Q1279" s="102"/>
      <c r="R1279" s="104"/>
    </row>
    <row r="1280" spans="1:18" ht="75">
      <c r="A1280" s="102" t="s">
        <v>116</v>
      </c>
      <c r="B1280" s="102" t="s">
        <v>2822</v>
      </c>
      <c r="C1280" s="102" t="s">
        <v>2543</v>
      </c>
      <c r="D1280" s="102" t="s">
        <v>1862</v>
      </c>
      <c r="E1280" s="102" t="s">
        <v>2452</v>
      </c>
      <c r="F1280" s="102" t="s">
        <v>2453</v>
      </c>
      <c r="G1280" s="102" t="s">
        <v>2148</v>
      </c>
      <c r="H1280" s="102" t="s">
        <v>1806</v>
      </c>
      <c r="I1280" s="102" t="s">
        <v>1806</v>
      </c>
      <c r="J1280" s="102" t="s">
        <v>1806</v>
      </c>
      <c r="K1280" s="103" t="s">
        <v>1806</v>
      </c>
      <c r="L1280" s="102" t="s">
        <v>1806</v>
      </c>
      <c r="M1280" s="102" t="s">
        <v>1806</v>
      </c>
      <c r="N1280" s="102" t="s">
        <v>1806</v>
      </c>
      <c r="O1280" s="104"/>
      <c r="P1280" s="104"/>
      <c r="Q1280" s="102"/>
      <c r="R1280" s="104"/>
    </row>
    <row r="1281" spans="1:18" ht="75">
      <c r="A1281" s="102" t="s">
        <v>116</v>
      </c>
      <c r="B1281" s="102" t="s">
        <v>2822</v>
      </c>
      <c r="C1281" s="102" t="s">
        <v>2543</v>
      </c>
      <c r="D1281" s="102" t="s">
        <v>1862</v>
      </c>
      <c r="E1281" s="102" t="s">
        <v>2454</v>
      </c>
      <c r="F1281" s="102" t="s">
        <v>2455</v>
      </c>
      <c r="G1281" s="102" t="s">
        <v>2148</v>
      </c>
      <c r="H1281" s="102" t="s">
        <v>1806</v>
      </c>
      <c r="I1281" s="102" t="s">
        <v>1806</v>
      </c>
      <c r="J1281" s="102" t="s">
        <v>1806</v>
      </c>
      <c r="K1281" s="103" t="s">
        <v>1806</v>
      </c>
      <c r="L1281" s="102" t="s">
        <v>1806</v>
      </c>
      <c r="M1281" s="102" t="s">
        <v>1806</v>
      </c>
      <c r="N1281" s="102" t="s">
        <v>1806</v>
      </c>
      <c r="O1281" s="104"/>
      <c r="P1281" s="104"/>
      <c r="Q1281" s="102"/>
      <c r="R1281" s="104"/>
    </row>
    <row r="1282" spans="1:18" ht="75">
      <c r="A1282" s="102" t="s">
        <v>116</v>
      </c>
      <c r="B1282" s="102" t="s">
        <v>2822</v>
      </c>
      <c r="C1282" s="102" t="s">
        <v>2543</v>
      </c>
      <c r="D1282" s="102" t="s">
        <v>1862</v>
      </c>
      <c r="E1282" s="102" t="s">
        <v>2456</v>
      </c>
      <c r="F1282" s="102" t="s">
        <v>2457</v>
      </c>
      <c r="G1282" s="102" t="s">
        <v>2148</v>
      </c>
      <c r="H1282" s="102" t="s">
        <v>1806</v>
      </c>
      <c r="I1282" s="102" t="s">
        <v>1806</v>
      </c>
      <c r="J1282" s="102" t="s">
        <v>1806</v>
      </c>
      <c r="K1282" s="103" t="s">
        <v>1806</v>
      </c>
      <c r="L1282" s="102" t="s">
        <v>1806</v>
      </c>
      <c r="M1282" s="102" t="s">
        <v>1806</v>
      </c>
      <c r="N1282" s="102" t="s">
        <v>1806</v>
      </c>
      <c r="O1282" s="104"/>
      <c r="P1282" s="104"/>
      <c r="Q1282" s="102"/>
      <c r="R1282" s="104"/>
    </row>
    <row r="1283" spans="1:18" ht="75">
      <c r="A1283" s="102" t="s">
        <v>116</v>
      </c>
      <c r="B1283" s="102" t="s">
        <v>2822</v>
      </c>
      <c r="C1283" s="102" t="s">
        <v>2543</v>
      </c>
      <c r="D1283" s="102" t="s">
        <v>1862</v>
      </c>
      <c r="E1283" s="102" t="s">
        <v>2459</v>
      </c>
      <c r="F1283" s="102" t="s">
        <v>2460</v>
      </c>
      <c r="G1283" s="102" t="s">
        <v>2148</v>
      </c>
      <c r="H1283" s="102" t="s">
        <v>1806</v>
      </c>
      <c r="I1283" s="102" t="s">
        <v>1806</v>
      </c>
      <c r="J1283" s="102" t="s">
        <v>1806</v>
      </c>
      <c r="K1283" s="103" t="s">
        <v>1806</v>
      </c>
      <c r="L1283" s="102" t="s">
        <v>1806</v>
      </c>
      <c r="M1283" s="102" t="s">
        <v>1806</v>
      </c>
      <c r="N1283" s="102" t="s">
        <v>1806</v>
      </c>
      <c r="O1283" s="104"/>
      <c r="P1283" s="104"/>
      <c r="Q1283" s="102"/>
      <c r="R1283" s="104"/>
    </row>
    <row r="1284" spans="1:18" ht="75">
      <c r="A1284" s="102" t="s">
        <v>116</v>
      </c>
      <c r="B1284" s="102" t="s">
        <v>2822</v>
      </c>
      <c r="C1284" s="102" t="s">
        <v>2543</v>
      </c>
      <c r="D1284" s="102" t="s">
        <v>1862</v>
      </c>
      <c r="E1284" s="102" t="s">
        <v>2461</v>
      </c>
      <c r="F1284" s="102" t="s">
        <v>2462</v>
      </c>
      <c r="G1284" s="102" t="s">
        <v>2148</v>
      </c>
      <c r="H1284" s="102" t="s">
        <v>1806</v>
      </c>
      <c r="I1284" s="102" t="s">
        <v>1806</v>
      </c>
      <c r="J1284" s="102" t="s">
        <v>1806</v>
      </c>
      <c r="K1284" s="103" t="s">
        <v>1806</v>
      </c>
      <c r="L1284" s="102" t="s">
        <v>1806</v>
      </c>
      <c r="M1284" s="102" t="s">
        <v>1806</v>
      </c>
      <c r="N1284" s="102" t="s">
        <v>1806</v>
      </c>
      <c r="O1284" s="104"/>
      <c r="P1284" s="104"/>
      <c r="Q1284" s="102"/>
      <c r="R1284" s="104"/>
    </row>
    <row r="1285" spans="1:18" ht="75">
      <c r="A1285" s="102" t="s">
        <v>116</v>
      </c>
      <c r="B1285" s="102" t="s">
        <v>2822</v>
      </c>
      <c r="C1285" s="102" t="s">
        <v>2543</v>
      </c>
      <c r="D1285" s="102" t="s">
        <v>1862</v>
      </c>
      <c r="E1285" s="102" t="s">
        <v>2463</v>
      </c>
      <c r="F1285" s="102" t="s">
        <v>2464</v>
      </c>
      <c r="G1285" s="102" t="s">
        <v>2148</v>
      </c>
      <c r="H1285" s="102" t="s">
        <v>1806</v>
      </c>
      <c r="I1285" s="102" t="s">
        <v>1806</v>
      </c>
      <c r="J1285" s="102" t="s">
        <v>1806</v>
      </c>
      <c r="K1285" s="103" t="s">
        <v>1806</v>
      </c>
      <c r="L1285" s="102" t="s">
        <v>1806</v>
      </c>
      <c r="M1285" s="102" t="s">
        <v>1806</v>
      </c>
      <c r="N1285" s="102" t="s">
        <v>1806</v>
      </c>
      <c r="O1285" s="104"/>
      <c r="P1285" s="104"/>
      <c r="Q1285" s="102"/>
      <c r="R1285" s="104"/>
    </row>
    <row r="1286" spans="1:18" ht="75">
      <c r="A1286" s="102" t="s">
        <v>116</v>
      </c>
      <c r="B1286" s="102" t="s">
        <v>2822</v>
      </c>
      <c r="C1286" s="102" t="s">
        <v>2543</v>
      </c>
      <c r="D1286" s="102" t="s">
        <v>1862</v>
      </c>
      <c r="E1286" s="102" t="s">
        <v>2465</v>
      </c>
      <c r="F1286" s="102" t="s">
        <v>2466</v>
      </c>
      <c r="G1286" s="102" t="s">
        <v>2148</v>
      </c>
      <c r="H1286" s="102" t="s">
        <v>1806</v>
      </c>
      <c r="I1286" s="102" t="s">
        <v>1806</v>
      </c>
      <c r="J1286" s="102" t="s">
        <v>1806</v>
      </c>
      <c r="K1286" s="103" t="s">
        <v>1806</v>
      </c>
      <c r="L1286" s="102" t="s">
        <v>1806</v>
      </c>
      <c r="M1286" s="102" t="s">
        <v>1806</v>
      </c>
      <c r="N1286" s="102" t="s">
        <v>1806</v>
      </c>
      <c r="O1286" s="104"/>
      <c r="P1286" s="104"/>
      <c r="Q1286" s="102"/>
      <c r="R1286" s="104"/>
    </row>
    <row r="1287" spans="1:18" ht="75">
      <c r="A1287" s="102" t="s">
        <v>116</v>
      </c>
      <c r="B1287" s="102" t="s">
        <v>2822</v>
      </c>
      <c r="C1287" s="102" t="s">
        <v>2543</v>
      </c>
      <c r="D1287" s="102" t="s">
        <v>1862</v>
      </c>
      <c r="E1287" s="102" t="s">
        <v>2467</v>
      </c>
      <c r="F1287" s="102" t="s">
        <v>2468</v>
      </c>
      <c r="G1287" s="102" t="s">
        <v>2148</v>
      </c>
      <c r="H1287" s="102" t="s">
        <v>1806</v>
      </c>
      <c r="I1287" s="102" t="s">
        <v>1806</v>
      </c>
      <c r="J1287" s="102" t="s">
        <v>1806</v>
      </c>
      <c r="K1287" s="103" t="s">
        <v>1806</v>
      </c>
      <c r="L1287" s="102" t="s">
        <v>1806</v>
      </c>
      <c r="M1287" s="102" t="s">
        <v>1806</v>
      </c>
      <c r="N1287" s="102" t="s">
        <v>1806</v>
      </c>
      <c r="O1287" s="104"/>
      <c r="P1287" s="104"/>
      <c r="Q1287" s="102"/>
      <c r="R1287" s="104"/>
    </row>
    <row r="1288" spans="1:18" ht="75">
      <c r="A1288" s="102" t="s">
        <v>116</v>
      </c>
      <c r="B1288" s="102" t="s">
        <v>2822</v>
      </c>
      <c r="C1288" s="102" t="s">
        <v>2543</v>
      </c>
      <c r="D1288" s="102" t="s">
        <v>1862</v>
      </c>
      <c r="E1288" s="102" t="s">
        <v>2469</v>
      </c>
      <c r="F1288" s="102" t="s">
        <v>2470</v>
      </c>
      <c r="G1288" s="102" t="s">
        <v>2148</v>
      </c>
      <c r="H1288" s="102" t="s">
        <v>1806</v>
      </c>
      <c r="I1288" s="102" t="s">
        <v>1806</v>
      </c>
      <c r="J1288" s="102" t="s">
        <v>1806</v>
      </c>
      <c r="K1288" s="103" t="s">
        <v>1806</v>
      </c>
      <c r="L1288" s="102" t="s">
        <v>1806</v>
      </c>
      <c r="M1288" s="102" t="s">
        <v>1806</v>
      </c>
      <c r="N1288" s="102" t="s">
        <v>1806</v>
      </c>
      <c r="O1288" s="104"/>
      <c r="P1288" s="104"/>
      <c r="Q1288" s="102"/>
      <c r="R1288" s="104"/>
    </row>
    <row r="1289" spans="1:18" ht="75">
      <c r="A1289" s="102" t="s">
        <v>116</v>
      </c>
      <c r="B1289" s="102" t="s">
        <v>2822</v>
      </c>
      <c r="C1289" s="102" t="s">
        <v>2543</v>
      </c>
      <c r="D1289" s="102" t="s">
        <v>1862</v>
      </c>
      <c r="E1289" s="102" t="s">
        <v>2471</v>
      </c>
      <c r="F1289" s="102" t="s">
        <v>2472</v>
      </c>
      <c r="G1289" s="102" t="s">
        <v>2148</v>
      </c>
      <c r="H1289" s="102" t="s">
        <v>1806</v>
      </c>
      <c r="I1289" s="102" t="s">
        <v>1806</v>
      </c>
      <c r="J1289" s="102" t="s">
        <v>1806</v>
      </c>
      <c r="K1289" s="103" t="s">
        <v>1806</v>
      </c>
      <c r="L1289" s="102" t="s">
        <v>1806</v>
      </c>
      <c r="M1289" s="102" t="s">
        <v>1806</v>
      </c>
      <c r="N1289" s="102" t="s">
        <v>1806</v>
      </c>
      <c r="O1289" s="104"/>
      <c r="P1289" s="104"/>
      <c r="Q1289" s="102"/>
      <c r="R1289" s="104"/>
    </row>
    <row r="1290" spans="1:18" ht="75">
      <c r="A1290" s="102" t="s">
        <v>116</v>
      </c>
      <c r="B1290" s="102" t="s">
        <v>2822</v>
      </c>
      <c r="C1290" s="102" t="s">
        <v>2543</v>
      </c>
      <c r="D1290" s="102" t="s">
        <v>1862</v>
      </c>
      <c r="E1290" s="102" t="s">
        <v>2473</v>
      </c>
      <c r="F1290" s="102" t="s">
        <v>2474</v>
      </c>
      <c r="G1290" s="102" t="s">
        <v>2148</v>
      </c>
      <c r="H1290" s="102" t="s">
        <v>1806</v>
      </c>
      <c r="I1290" s="102" t="s">
        <v>1806</v>
      </c>
      <c r="J1290" s="102" t="s">
        <v>1806</v>
      </c>
      <c r="K1290" s="103" t="s">
        <v>1806</v>
      </c>
      <c r="L1290" s="102" t="s">
        <v>1806</v>
      </c>
      <c r="M1290" s="102" t="s">
        <v>1806</v>
      </c>
      <c r="N1290" s="102" t="s">
        <v>1806</v>
      </c>
      <c r="O1290" s="104"/>
      <c r="P1290" s="104"/>
      <c r="Q1290" s="102"/>
      <c r="R1290" s="104"/>
    </row>
    <row r="1291" spans="1:18" ht="90">
      <c r="A1291" s="102" t="s">
        <v>116</v>
      </c>
      <c r="B1291" s="102" t="s">
        <v>2822</v>
      </c>
      <c r="C1291" s="102" t="s">
        <v>2543</v>
      </c>
      <c r="D1291" s="102" t="s">
        <v>1862</v>
      </c>
      <c r="E1291" s="102" t="s">
        <v>2475</v>
      </c>
      <c r="F1291" s="102" t="s">
        <v>2476</v>
      </c>
      <c r="G1291" s="102" t="s">
        <v>2148</v>
      </c>
      <c r="H1291" s="102" t="s">
        <v>1806</v>
      </c>
      <c r="I1291" s="102" t="s">
        <v>1806</v>
      </c>
      <c r="J1291" s="102" t="s">
        <v>1806</v>
      </c>
      <c r="K1291" s="103" t="s">
        <v>1806</v>
      </c>
      <c r="L1291" s="102" t="s">
        <v>1806</v>
      </c>
      <c r="M1291" s="102" t="s">
        <v>1806</v>
      </c>
      <c r="N1291" s="102" t="s">
        <v>1806</v>
      </c>
      <c r="O1291" s="104"/>
      <c r="P1291" s="104"/>
      <c r="Q1291" s="102"/>
      <c r="R1291" s="104"/>
    </row>
    <row r="1292" spans="1:18" ht="90">
      <c r="A1292" s="102" t="s">
        <v>116</v>
      </c>
      <c r="B1292" s="102" t="s">
        <v>2822</v>
      </c>
      <c r="C1292" s="102" t="s">
        <v>2543</v>
      </c>
      <c r="D1292" s="102" t="s">
        <v>1862</v>
      </c>
      <c r="E1292" s="102" t="s">
        <v>2477</v>
      </c>
      <c r="F1292" s="102" t="s">
        <v>2478</v>
      </c>
      <c r="G1292" s="102" t="s">
        <v>2148</v>
      </c>
      <c r="H1292" s="102" t="s">
        <v>1806</v>
      </c>
      <c r="I1292" s="102" t="s">
        <v>1806</v>
      </c>
      <c r="J1292" s="102" t="s">
        <v>1806</v>
      </c>
      <c r="K1292" s="103" t="s">
        <v>1806</v>
      </c>
      <c r="L1292" s="102" t="s">
        <v>1806</v>
      </c>
      <c r="M1292" s="102" t="s">
        <v>1806</v>
      </c>
      <c r="N1292" s="102" t="s">
        <v>1806</v>
      </c>
      <c r="O1292" s="104"/>
      <c r="P1292" s="104"/>
      <c r="Q1292" s="102"/>
      <c r="R1292" s="104"/>
    </row>
    <row r="1293" spans="1:18" ht="75">
      <c r="A1293" s="102" t="s">
        <v>116</v>
      </c>
      <c r="B1293" s="102" t="s">
        <v>2822</v>
      </c>
      <c r="C1293" s="102" t="s">
        <v>2543</v>
      </c>
      <c r="D1293" s="102" t="s">
        <v>1862</v>
      </c>
      <c r="E1293" s="102" t="s">
        <v>2479</v>
      </c>
      <c r="F1293" s="102" t="s">
        <v>2181</v>
      </c>
      <c r="G1293" s="102" t="s">
        <v>2148</v>
      </c>
      <c r="H1293" s="102" t="s">
        <v>1806</v>
      </c>
      <c r="I1293" s="102" t="s">
        <v>1806</v>
      </c>
      <c r="J1293" s="102" t="s">
        <v>1806</v>
      </c>
      <c r="K1293" s="103" t="s">
        <v>1806</v>
      </c>
      <c r="L1293" s="102" t="s">
        <v>1806</v>
      </c>
      <c r="M1293" s="102" t="s">
        <v>1806</v>
      </c>
      <c r="N1293" s="102" t="s">
        <v>1806</v>
      </c>
      <c r="O1293" s="104"/>
      <c r="P1293" s="104"/>
      <c r="Q1293" s="102"/>
      <c r="R1293" s="104"/>
    </row>
    <row r="1294" spans="1:18" ht="75">
      <c r="A1294" s="102" t="s">
        <v>116</v>
      </c>
      <c r="B1294" s="102" t="s">
        <v>2822</v>
      </c>
      <c r="C1294" s="102" t="s">
        <v>2543</v>
      </c>
      <c r="D1294" s="102" t="s">
        <v>1862</v>
      </c>
      <c r="E1294" s="102" t="s">
        <v>2480</v>
      </c>
      <c r="F1294" s="102" t="s">
        <v>2183</v>
      </c>
      <c r="G1294" s="102" t="s">
        <v>2148</v>
      </c>
      <c r="H1294" s="102" t="s">
        <v>1806</v>
      </c>
      <c r="I1294" s="102" t="s">
        <v>1806</v>
      </c>
      <c r="J1294" s="102" t="s">
        <v>1806</v>
      </c>
      <c r="K1294" s="103" t="s">
        <v>1806</v>
      </c>
      <c r="L1294" s="102" t="s">
        <v>1806</v>
      </c>
      <c r="M1294" s="102" t="s">
        <v>1806</v>
      </c>
      <c r="N1294" s="102" t="s">
        <v>1806</v>
      </c>
      <c r="O1294" s="104"/>
      <c r="P1294" s="104"/>
      <c r="Q1294" s="102"/>
      <c r="R1294" s="104"/>
    </row>
    <row r="1295" spans="1:18" ht="75">
      <c r="A1295" s="102" t="s">
        <v>116</v>
      </c>
      <c r="B1295" s="102" t="s">
        <v>2822</v>
      </c>
      <c r="C1295" s="102" t="s">
        <v>2543</v>
      </c>
      <c r="D1295" s="102" t="s">
        <v>1862</v>
      </c>
      <c r="E1295" s="102" t="s">
        <v>2481</v>
      </c>
      <c r="F1295" s="102" t="s">
        <v>2482</v>
      </c>
      <c r="G1295" s="102" t="s">
        <v>2148</v>
      </c>
      <c r="H1295" s="102" t="s">
        <v>1806</v>
      </c>
      <c r="I1295" s="102" t="s">
        <v>1806</v>
      </c>
      <c r="J1295" s="102" t="s">
        <v>1806</v>
      </c>
      <c r="K1295" s="103" t="s">
        <v>1806</v>
      </c>
      <c r="L1295" s="102" t="s">
        <v>1806</v>
      </c>
      <c r="M1295" s="102" t="s">
        <v>1806</v>
      </c>
      <c r="N1295" s="102" t="s">
        <v>1806</v>
      </c>
      <c r="O1295" s="104"/>
      <c r="P1295" s="104"/>
      <c r="Q1295" s="102"/>
      <c r="R1295" s="104"/>
    </row>
    <row r="1296" spans="1:18" ht="75">
      <c r="A1296" s="102" t="s">
        <v>116</v>
      </c>
      <c r="B1296" s="102" t="s">
        <v>2822</v>
      </c>
      <c r="C1296" s="102" t="s">
        <v>2543</v>
      </c>
      <c r="D1296" s="102" t="s">
        <v>1862</v>
      </c>
      <c r="E1296" s="102" t="s">
        <v>2483</v>
      </c>
      <c r="F1296" s="102" t="s">
        <v>2484</v>
      </c>
      <c r="G1296" s="102" t="s">
        <v>2148</v>
      </c>
      <c r="H1296" s="102" t="s">
        <v>1806</v>
      </c>
      <c r="I1296" s="102" t="s">
        <v>1806</v>
      </c>
      <c r="J1296" s="102" t="s">
        <v>1806</v>
      </c>
      <c r="K1296" s="103" t="s">
        <v>1806</v>
      </c>
      <c r="L1296" s="102" t="s">
        <v>1806</v>
      </c>
      <c r="M1296" s="102" t="s">
        <v>1806</v>
      </c>
      <c r="N1296" s="102" t="s">
        <v>1806</v>
      </c>
      <c r="O1296" s="104"/>
      <c r="P1296" s="104"/>
      <c r="Q1296" s="102"/>
      <c r="R1296" s="104"/>
    </row>
    <row r="1297" spans="1:18" ht="75">
      <c r="A1297" s="102" t="s">
        <v>116</v>
      </c>
      <c r="B1297" s="102" t="s">
        <v>2822</v>
      </c>
      <c r="C1297" s="102" t="s">
        <v>2543</v>
      </c>
      <c r="D1297" s="102" t="s">
        <v>1862</v>
      </c>
      <c r="E1297" s="102" t="s">
        <v>2485</v>
      </c>
      <c r="F1297" s="102" t="s">
        <v>2486</v>
      </c>
      <c r="G1297" s="102" t="s">
        <v>2148</v>
      </c>
      <c r="H1297" s="102" t="s">
        <v>1806</v>
      </c>
      <c r="I1297" s="102" t="s">
        <v>1806</v>
      </c>
      <c r="J1297" s="102" t="s">
        <v>1806</v>
      </c>
      <c r="K1297" s="103" t="s">
        <v>1806</v>
      </c>
      <c r="L1297" s="102" t="s">
        <v>1806</v>
      </c>
      <c r="M1297" s="102" t="s">
        <v>1806</v>
      </c>
      <c r="N1297" s="102" t="s">
        <v>1806</v>
      </c>
      <c r="O1297" s="104"/>
      <c r="P1297" s="104"/>
      <c r="Q1297" s="102"/>
      <c r="R1297" s="104"/>
    </row>
    <row r="1298" spans="1:18" ht="75">
      <c r="A1298" s="102" t="s">
        <v>116</v>
      </c>
      <c r="B1298" s="102" t="s">
        <v>2822</v>
      </c>
      <c r="C1298" s="102" t="s">
        <v>2543</v>
      </c>
      <c r="D1298" s="102" t="s">
        <v>1862</v>
      </c>
      <c r="E1298" s="102" t="s">
        <v>2487</v>
      </c>
      <c r="F1298" s="102" t="s">
        <v>2488</v>
      </c>
      <c r="G1298" s="102" t="s">
        <v>2148</v>
      </c>
      <c r="H1298" s="102" t="s">
        <v>1806</v>
      </c>
      <c r="I1298" s="102" t="s">
        <v>1806</v>
      </c>
      <c r="J1298" s="102" t="s">
        <v>1806</v>
      </c>
      <c r="K1298" s="103" t="s">
        <v>1806</v>
      </c>
      <c r="L1298" s="102" t="s">
        <v>1806</v>
      </c>
      <c r="M1298" s="102" t="s">
        <v>1806</v>
      </c>
      <c r="N1298" s="102" t="s">
        <v>1806</v>
      </c>
      <c r="O1298" s="104"/>
      <c r="P1298" s="104"/>
      <c r="Q1298" s="102"/>
      <c r="R1298" s="104"/>
    </row>
    <row r="1299" spans="1:18" ht="75">
      <c r="A1299" s="102" t="s">
        <v>116</v>
      </c>
      <c r="B1299" s="102" t="s">
        <v>2822</v>
      </c>
      <c r="C1299" s="102" t="s">
        <v>2543</v>
      </c>
      <c r="D1299" s="102" t="s">
        <v>1862</v>
      </c>
      <c r="E1299" s="102" t="s">
        <v>2489</v>
      </c>
      <c r="F1299" s="102" t="s">
        <v>2490</v>
      </c>
      <c r="G1299" s="102" t="s">
        <v>2148</v>
      </c>
      <c r="H1299" s="102" t="s">
        <v>1806</v>
      </c>
      <c r="I1299" s="102" t="s">
        <v>1806</v>
      </c>
      <c r="J1299" s="102" t="s">
        <v>1806</v>
      </c>
      <c r="K1299" s="103" t="s">
        <v>1806</v>
      </c>
      <c r="L1299" s="102" t="s">
        <v>1806</v>
      </c>
      <c r="M1299" s="102" t="s">
        <v>1806</v>
      </c>
      <c r="N1299" s="102" t="s">
        <v>1806</v>
      </c>
      <c r="O1299" s="104"/>
      <c r="P1299" s="104"/>
      <c r="Q1299" s="102"/>
      <c r="R1299" s="104"/>
    </row>
    <row r="1300" spans="1:18" ht="75">
      <c r="A1300" s="102" t="s">
        <v>116</v>
      </c>
      <c r="B1300" s="102" t="s">
        <v>2822</v>
      </c>
      <c r="C1300" s="102" t="s">
        <v>2543</v>
      </c>
      <c r="D1300" s="102" t="s">
        <v>1862</v>
      </c>
      <c r="E1300" s="102" t="s">
        <v>2491</v>
      </c>
      <c r="F1300" s="102" t="s">
        <v>2216</v>
      </c>
      <c r="G1300" s="102" t="s">
        <v>2148</v>
      </c>
      <c r="H1300" s="102" t="s">
        <v>1806</v>
      </c>
      <c r="I1300" s="102" t="s">
        <v>1806</v>
      </c>
      <c r="J1300" s="102" t="s">
        <v>1806</v>
      </c>
      <c r="K1300" s="103" t="s">
        <v>1806</v>
      </c>
      <c r="L1300" s="102" t="s">
        <v>1806</v>
      </c>
      <c r="M1300" s="102" t="s">
        <v>1806</v>
      </c>
      <c r="N1300" s="102" t="s">
        <v>1806</v>
      </c>
      <c r="O1300" s="104"/>
      <c r="P1300" s="104"/>
      <c r="Q1300" s="102"/>
      <c r="R1300" s="104"/>
    </row>
    <row r="1301" spans="1:18" ht="75">
      <c r="A1301" s="102" t="s">
        <v>116</v>
      </c>
      <c r="B1301" s="102" t="s">
        <v>2822</v>
      </c>
      <c r="C1301" s="102" t="s">
        <v>2543</v>
      </c>
      <c r="D1301" s="102" t="s">
        <v>1862</v>
      </c>
      <c r="E1301" s="102" t="s">
        <v>2492</v>
      </c>
      <c r="F1301" s="102" t="s">
        <v>2218</v>
      </c>
      <c r="G1301" s="102" t="s">
        <v>2148</v>
      </c>
      <c r="H1301" s="102" t="s">
        <v>1806</v>
      </c>
      <c r="I1301" s="102" t="s">
        <v>1806</v>
      </c>
      <c r="J1301" s="102" t="s">
        <v>1806</v>
      </c>
      <c r="K1301" s="103" t="s">
        <v>1806</v>
      </c>
      <c r="L1301" s="102" t="s">
        <v>1806</v>
      </c>
      <c r="M1301" s="102" t="s">
        <v>1806</v>
      </c>
      <c r="N1301" s="102" t="s">
        <v>1806</v>
      </c>
      <c r="O1301" s="104"/>
      <c r="P1301" s="104"/>
      <c r="Q1301" s="102"/>
      <c r="R1301" s="104"/>
    </row>
    <row r="1302" spans="1:18" ht="75">
      <c r="A1302" s="102" t="s">
        <v>116</v>
      </c>
      <c r="B1302" s="102" t="s">
        <v>2822</v>
      </c>
      <c r="C1302" s="102" t="s">
        <v>2543</v>
      </c>
      <c r="D1302" s="102" t="s">
        <v>1862</v>
      </c>
      <c r="E1302" s="102" t="s">
        <v>2493</v>
      </c>
      <c r="F1302" s="102" t="s">
        <v>2220</v>
      </c>
      <c r="G1302" s="102" t="s">
        <v>2148</v>
      </c>
      <c r="H1302" s="102" t="s">
        <v>1806</v>
      </c>
      <c r="I1302" s="102" t="s">
        <v>1806</v>
      </c>
      <c r="J1302" s="102" t="s">
        <v>1806</v>
      </c>
      <c r="K1302" s="103" t="s">
        <v>1806</v>
      </c>
      <c r="L1302" s="102" t="s">
        <v>1806</v>
      </c>
      <c r="M1302" s="102" t="s">
        <v>1806</v>
      </c>
      <c r="N1302" s="102" t="s">
        <v>1806</v>
      </c>
      <c r="O1302" s="104"/>
      <c r="P1302" s="104"/>
      <c r="Q1302" s="102"/>
      <c r="R1302" s="104"/>
    </row>
    <row r="1303" spans="1:18" ht="75">
      <c r="A1303" s="102" t="s">
        <v>116</v>
      </c>
      <c r="B1303" s="102" t="s">
        <v>2822</v>
      </c>
      <c r="C1303" s="102" t="s">
        <v>2543</v>
      </c>
      <c r="D1303" s="102" t="s">
        <v>1862</v>
      </c>
      <c r="E1303" s="102" t="s">
        <v>2494</v>
      </c>
      <c r="F1303" s="102" t="s">
        <v>2222</v>
      </c>
      <c r="G1303" s="102" t="s">
        <v>2148</v>
      </c>
      <c r="H1303" s="102" t="s">
        <v>1806</v>
      </c>
      <c r="I1303" s="102" t="s">
        <v>1806</v>
      </c>
      <c r="J1303" s="102" t="s">
        <v>1806</v>
      </c>
      <c r="K1303" s="103" t="s">
        <v>1806</v>
      </c>
      <c r="L1303" s="102" t="s">
        <v>1806</v>
      </c>
      <c r="M1303" s="102" t="s">
        <v>1806</v>
      </c>
      <c r="N1303" s="102" t="s">
        <v>1806</v>
      </c>
      <c r="O1303" s="104"/>
      <c r="P1303" s="104"/>
      <c r="Q1303" s="102"/>
      <c r="R1303" s="104"/>
    </row>
    <row r="1304" spans="1:18" ht="75">
      <c r="A1304" s="102" t="s">
        <v>116</v>
      </c>
      <c r="B1304" s="102" t="s">
        <v>2822</v>
      </c>
      <c r="C1304" s="102" t="s">
        <v>2543</v>
      </c>
      <c r="D1304" s="102" t="s">
        <v>1862</v>
      </c>
      <c r="E1304" s="102" t="s">
        <v>2495</v>
      </c>
      <c r="F1304" s="102" t="s">
        <v>2224</v>
      </c>
      <c r="G1304" s="102" t="s">
        <v>2148</v>
      </c>
      <c r="H1304" s="102" t="s">
        <v>1806</v>
      </c>
      <c r="I1304" s="102" t="s">
        <v>1806</v>
      </c>
      <c r="J1304" s="102" t="s">
        <v>1806</v>
      </c>
      <c r="K1304" s="103" t="s">
        <v>1806</v>
      </c>
      <c r="L1304" s="102" t="s">
        <v>1806</v>
      </c>
      <c r="M1304" s="102" t="s">
        <v>1806</v>
      </c>
      <c r="N1304" s="102" t="s">
        <v>1806</v>
      </c>
      <c r="O1304" s="104"/>
      <c r="P1304" s="104"/>
      <c r="Q1304" s="102"/>
      <c r="R1304" s="104"/>
    </row>
    <row r="1305" spans="1:18" ht="75">
      <c r="A1305" s="102" t="s">
        <v>116</v>
      </c>
      <c r="B1305" s="102" t="s">
        <v>2822</v>
      </c>
      <c r="C1305" s="102" t="s">
        <v>2543</v>
      </c>
      <c r="D1305" s="102" t="s">
        <v>1862</v>
      </c>
      <c r="E1305" s="102" t="s">
        <v>2496</v>
      </c>
      <c r="F1305" s="102" t="s">
        <v>2226</v>
      </c>
      <c r="G1305" s="102" t="s">
        <v>2148</v>
      </c>
      <c r="H1305" s="102" t="s">
        <v>1806</v>
      </c>
      <c r="I1305" s="102" t="s">
        <v>1806</v>
      </c>
      <c r="J1305" s="102" t="s">
        <v>1806</v>
      </c>
      <c r="K1305" s="103" t="s">
        <v>1806</v>
      </c>
      <c r="L1305" s="102" t="s">
        <v>1806</v>
      </c>
      <c r="M1305" s="102" t="s">
        <v>1806</v>
      </c>
      <c r="N1305" s="102" t="s">
        <v>1806</v>
      </c>
      <c r="O1305" s="104"/>
      <c r="P1305" s="104"/>
      <c r="Q1305" s="102"/>
      <c r="R1305" s="104"/>
    </row>
    <row r="1306" spans="1:18" ht="90">
      <c r="A1306" s="102" t="s">
        <v>116</v>
      </c>
      <c r="B1306" s="102" t="s">
        <v>2822</v>
      </c>
      <c r="C1306" s="102" t="s">
        <v>2543</v>
      </c>
      <c r="D1306" s="102" t="s">
        <v>1862</v>
      </c>
      <c r="E1306" s="102" t="s">
        <v>2497</v>
      </c>
      <c r="F1306" s="102" t="s">
        <v>2498</v>
      </c>
      <c r="G1306" s="102" t="s">
        <v>2148</v>
      </c>
      <c r="H1306" s="102" t="s">
        <v>1806</v>
      </c>
      <c r="I1306" s="102" t="s">
        <v>1806</v>
      </c>
      <c r="J1306" s="102" t="s">
        <v>1806</v>
      </c>
      <c r="K1306" s="103" t="s">
        <v>1806</v>
      </c>
      <c r="L1306" s="102" t="s">
        <v>1806</v>
      </c>
      <c r="M1306" s="102" t="s">
        <v>1806</v>
      </c>
      <c r="N1306" s="102" t="s">
        <v>1806</v>
      </c>
      <c r="O1306" s="104"/>
      <c r="P1306" s="104"/>
      <c r="Q1306" s="102"/>
      <c r="R1306" s="104"/>
    </row>
    <row r="1307" spans="1:18" ht="75">
      <c r="A1307" s="102" t="s">
        <v>116</v>
      </c>
      <c r="B1307" s="102" t="s">
        <v>2822</v>
      </c>
      <c r="C1307" s="102" t="s">
        <v>2543</v>
      </c>
      <c r="D1307" s="102" t="s">
        <v>1862</v>
      </c>
      <c r="E1307" s="102" t="s">
        <v>2499</v>
      </c>
      <c r="F1307" s="102" t="s">
        <v>2500</v>
      </c>
      <c r="G1307" s="102" t="s">
        <v>2148</v>
      </c>
      <c r="H1307" s="102" t="s">
        <v>1806</v>
      </c>
      <c r="I1307" s="102" t="s">
        <v>1806</v>
      </c>
      <c r="J1307" s="102" t="s">
        <v>1806</v>
      </c>
      <c r="K1307" s="103" t="s">
        <v>1806</v>
      </c>
      <c r="L1307" s="102" t="s">
        <v>1806</v>
      </c>
      <c r="M1307" s="102" t="s">
        <v>1806</v>
      </c>
      <c r="N1307" s="102" t="s">
        <v>1806</v>
      </c>
      <c r="O1307" s="104"/>
      <c r="P1307" s="104"/>
      <c r="Q1307" s="102"/>
      <c r="R1307" s="104"/>
    </row>
    <row r="1308" spans="1:18" ht="75">
      <c r="A1308" s="102" t="s">
        <v>116</v>
      </c>
      <c r="B1308" s="102" t="s">
        <v>2822</v>
      </c>
      <c r="C1308" s="102" t="s">
        <v>2543</v>
      </c>
      <c r="D1308" s="102" t="s">
        <v>1862</v>
      </c>
      <c r="E1308" s="102" t="s">
        <v>2501</v>
      </c>
      <c r="F1308" s="102" t="s">
        <v>2502</v>
      </c>
      <c r="G1308" s="102" t="s">
        <v>2148</v>
      </c>
      <c r="H1308" s="102" t="s">
        <v>1806</v>
      </c>
      <c r="I1308" s="102" t="s">
        <v>1806</v>
      </c>
      <c r="J1308" s="102" t="s">
        <v>1806</v>
      </c>
      <c r="K1308" s="103" t="s">
        <v>1806</v>
      </c>
      <c r="L1308" s="102" t="s">
        <v>1806</v>
      </c>
      <c r="M1308" s="102" t="s">
        <v>1806</v>
      </c>
      <c r="N1308" s="102" t="s">
        <v>1806</v>
      </c>
      <c r="O1308" s="104"/>
      <c r="P1308" s="104"/>
      <c r="Q1308" s="102"/>
      <c r="R1308" s="104"/>
    </row>
    <row r="1309" spans="1:18" ht="75">
      <c r="A1309" s="102" t="s">
        <v>116</v>
      </c>
      <c r="B1309" s="102" t="s">
        <v>2822</v>
      </c>
      <c r="C1309" s="102" t="s">
        <v>2543</v>
      </c>
      <c r="D1309" s="102" t="s">
        <v>1862</v>
      </c>
      <c r="E1309" s="102" t="s">
        <v>2503</v>
      </c>
      <c r="F1309" s="102" t="s">
        <v>2504</v>
      </c>
      <c r="G1309" s="102" t="s">
        <v>2148</v>
      </c>
      <c r="H1309" s="102" t="s">
        <v>1806</v>
      </c>
      <c r="I1309" s="102" t="s">
        <v>1806</v>
      </c>
      <c r="J1309" s="102" t="s">
        <v>1806</v>
      </c>
      <c r="K1309" s="103" t="s">
        <v>1806</v>
      </c>
      <c r="L1309" s="102" t="s">
        <v>1806</v>
      </c>
      <c r="M1309" s="102" t="s">
        <v>1806</v>
      </c>
      <c r="N1309" s="102" t="s">
        <v>1806</v>
      </c>
      <c r="O1309" s="104"/>
      <c r="P1309" s="104"/>
      <c r="Q1309" s="102"/>
      <c r="R1309" s="104"/>
    </row>
    <row r="1310" spans="1:18" ht="75">
      <c r="A1310" s="102" t="s">
        <v>116</v>
      </c>
      <c r="B1310" s="102" t="s">
        <v>2822</v>
      </c>
      <c r="C1310" s="102" t="s">
        <v>2543</v>
      </c>
      <c r="D1310" s="102" t="s">
        <v>1862</v>
      </c>
      <c r="E1310" s="102" t="s">
        <v>2505</v>
      </c>
      <c r="F1310" s="102" t="s">
        <v>2506</v>
      </c>
      <c r="G1310" s="102" t="s">
        <v>2148</v>
      </c>
      <c r="H1310" s="102" t="s">
        <v>1806</v>
      </c>
      <c r="I1310" s="102" t="s">
        <v>1806</v>
      </c>
      <c r="J1310" s="102" t="s">
        <v>1806</v>
      </c>
      <c r="K1310" s="103" t="s">
        <v>1806</v>
      </c>
      <c r="L1310" s="102" t="s">
        <v>1806</v>
      </c>
      <c r="M1310" s="102" t="s">
        <v>1806</v>
      </c>
      <c r="N1310" s="102" t="s">
        <v>1806</v>
      </c>
      <c r="O1310" s="104"/>
      <c r="P1310" s="104"/>
      <c r="Q1310" s="102"/>
      <c r="R1310" s="104"/>
    </row>
    <row r="1311" spans="1:18" ht="75">
      <c r="A1311" s="102" t="s">
        <v>116</v>
      </c>
      <c r="B1311" s="102" t="s">
        <v>2822</v>
      </c>
      <c r="C1311" s="102" t="s">
        <v>2543</v>
      </c>
      <c r="D1311" s="102" t="s">
        <v>1862</v>
      </c>
      <c r="E1311" s="102" t="s">
        <v>2507</v>
      </c>
      <c r="F1311" s="102" t="s">
        <v>2508</v>
      </c>
      <c r="G1311" s="102" t="s">
        <v>2148</v>
      </c>
      <c r="H1311" s="102" t="s">
        <v>1806</v>
      </c>
      <c r="I1311" s="102" t="s">
        <v>1806</v>
      </c>
      <c r="J1311" s="102" t="s">
        <v>1806</v>
      </c>
      <c r="K1311" s="103" t="s">
        <v>1806</v>
      </c>
      <c r="L1311" s="102" t="s">
        <v>1806</v>
      </c>
      <c r="M1311" s="102" t="s">
        <v>1806</v>
      </c>
      <c r="N1311" s="102" t="s">
        <v>1806</v>
      </c>
      <c r="O1311" s="104"/>
      <c r="P1311" s="104"/>
      <c r="Q1311" s="102"/>
      <c r="R1311" s="104"/>
    </row>
    <row r="1312" spans="1:18" ht="75">
      <c r="A1312" s="102" t="s">
        <v>116</v>
      </c>
      <c r="B1312" s="102" t="s">
        <v>2822</v>
      </c>
      <c r="C1312" s="102" t="s">
        <v>2543</v>
      </c>
      <c r="D1312" s="102" t="s">
        <v>1862</v>
      </c>
      <c r="E1312" s="102" t="s">
        <v>2509</v>
      </c>
      <c r="F1312" s="102" t="s">
        <v>2510</v>
      </c>
      <c r="G1312" s="102" t="s">
        <v>2148</v>
      </c>
      <c r="H1312" s="102" t="s">
        <v>1806</v>
      </c>
      <c r="I1312" s="102" t="s">
        <v>1806</v>
      </c>
      <c r="J1312" s="102" t="s">
        <v>1806</v>
      </c>
      <c r="K1312" s="103" t="s">
        <v>1806</v>
      </c>
      <c r="L1312" s="102" t="s">
        <v>1806</v>
      </c>
      <c r="M1312" s="102" t="s">
        <v>1806</v>
      </c>
      <c r="N1312" s="102" t="s">
        <v>1806</v>
      </c>
      <c r="O1312" s="104"/>
      <c r="P1312" s="104"/>
      <c r="Q1312" s="102"/>
      <c r="R1312" s="104"/>
    </row>
    <row r="1313" spans="1:18" ht="75">
      <c r="A1313" s="102" t="s">
        <v>116</v>
      </c>
      <c r="B1313" s="102" t="s">
        <v>2822</v>
      </c>
      <c r="C1313" s="102" t="s">
        <v>2543</v>
      </c>
      <c r="D1313" s="102" t="s">
        <v>1862</v>
      </c>
      <c r="E1313" s="102" t="s">
        <v>2511</v>
      </c>
      <c r="F1313" s="102" t="s">
        <v>2512</v>
      </c>
      <c r="G1313" s="102" t="s">
        <v>2148</v>
      </c>
      <c r="H1313" s="102" t="s">
        <v>1806</v>
      </c>
      <c r="I1313" s="102" t="s">
        <v>1806</v>
      </c>
      <c r="J1313" s="102" t="s">
        <v>1806</v>
      </c>
      <c r="K1313" s="103" t="s">
        <v>1806</v>
      </c>
      <c r="L1313" s="102" t="s">
        <v>1806</v>
      </c>
      <c r="M1313" s="102" t="s">
        <v>1806</v>
      </c>
      <c r="N1313" s="102" t="s">
        <v>1806</v>
      </c>
      <c r="O1313" s="104"/>
      <c r="P1313" s="104"/>
      <c r="Q1313" s="102"/>
      <c r="R1313" s="104"/>
    </row>
    <row r="1314" spans="1:18" ht="75">
      <c r="A1314" s="102" t="s">
        <v>116</v>
      </c>
      <c r="B1314" s="102" t="s">
        <v>2822</v>
      </c>
      <c r="C1314" s="102" t="s">
        <v>2543</v>
      </c>
      <c r="D1314" s="102" t="s">
        <v>1862</v>
      </c>
      <c r="E1314" s="102" t="s">
        <v>2513</v>
      </c>
      <c r="F1314" s="102" t="s">
        <v>2514</v>
      </c>
      <c r="G1314" s="102" t="s">
        <v>2148</v>
      </c>
      <c r="H1314" s="102" t="s">
        <v>1806</v>
      </c>
      <c r="I1314" s="102" t="s">
        <v>1806</v>
      </c>
      <c r="J1314" s="102" t="s">
        <v>1806</v>
      </c>
      <c r="K1314" s="103" t="s">
        <v>1806</v>
      </c>
      <c r="L1314" s="102" t="s">
        <v>1806</v>
      </c>
      <c r="M1314" s="102" t="s">
        <v>1806</v>
      </c>
      <c r="N1314" s="102" t="s">
        <v>1806</v>
      </c>
      <c r="O1314" s="104"/>
      <c r="P1314" s="104"/>
      <c r="Q1314" s="102"/>
      <c r="R1314" s="104"/>
    </row>
    <row r="1315" spans="1:18" ht="75">
      <c r="A1315" s="102" t="s">
        <v>116</v>
      </c>
      <c r="B1315" s="102" t="s">
        <v>2822</v>
      </c>
      <c r="C1315" s="102" t="s">
        <v>2543</v>
      </c>
      <c r="D1315" s="102" t="s">
        <v>1862</v>
      </c>
      <c r="E1315" s="102" t="s">
        <v>2515</v>
      </c>
      <c r="F1315" s="102" t="s">
        <v>2516</v>
      </c>
      <c r="G1315" s="102" t="s">
        <v>2148</v>
      </c>
      <c r="H1315" s="102" t="s">
        <v>1806</v>
      </c>
      <c r="I1315" s="102" t="s">
        <v>1806</v>
      </c>
      <c r="J1315" s="102" t="s">
        <v>1806</v>
      </c>
      <c r="K1315" s="103" t="s">
        <v>1806</v>
      </c>
      <c r="L1315" s="102" t="s">
        <v>1806</v>
      </c>
      <c r="M1315" s="102" t="s">
        <v>1806</v>
      </c>
      <c r="N1315" s="102" t="s">
        <v>1806</v>
      </c>
      <c r="O1315" s="104"/>
      <c r="P1315" s="104"/>
      <c r="Q1315" s="102"/>
      <c r="R1315" s="104"/>
    </row>
    <row r="1316" spans="1:18" ht="75">
      <c r="A1316" s="102" t="s">
        <v>116</v>
      </c>
      <c r="B1316" s="102" t="s">
        <v>2822</v>
      </c>
      <c r="C1316" s="102" t="s">
        <v>2543</v>
      </c>
      <c r="D1316" s="102" t="s">
        <v>1862</v>
      </c>
      <c r="E1316" s="102" t="s">
        <v>2517</v>
      </c>
      <c r="F1316" s="102" t="s">
        <v>2518</v>
      </c>
      <c r="G1316" s="102" t="s">
        <v>2148</v>
      </c>
      <c r="H1316" s="102" t="s">
        <v>1806</v>
      </c>
      <c r="I1316" s="102" t="s">
        <v>1806</v>
      </c>
      <c r="J1316" s="102" t="s">
        <v>1806</v>
      </c>
      <c r="K1316" s="103" t="s">
        <v>1806</v>
      </c>
      <c r="L1316" s="102" t="s">
        <v>1806</v>
      </c>
      <c r="M1316" s="102" t="s">
        <v>1806</v>
      </c>
      <c r="N1316" s="102" t="s">
        <v>1806</v>
      </c>
      <c r="O1316" s="104"/>
      <c r="P1316" s="104"/>
      <c r="Q1316" s="102"/>
      <c r="R1316" s="104"/>
    </row>
    <row r="1317" spans="1:18" ht="75">
      <c r="A1317" s="102" t="s">
        <v>116</v>
      </c>
      <c r="B1317" s="102" t="s">
        <v>2822</v>
      </c>
      <c r="C1317" s="102" t="s">
        <v>2543</v>
      </c>
      <c r="D1317" s="102" t="s">
        <v>1862</v>
      </c>
      <c r="E1317" s="102" t="s">
        <v>2519</v>
      </c>
      <c r="F1317" s="102" t="s">
        <v>2520</v>
      </c>
      <c r="G1317" s="102" t="s">
        <v>2148</v>
      </c>
      <c r="H1317" s="102" t="s">
        <v>1806</v>
      </c>
      <c r="I1317" s="102" t="s">
        <v>1806</v>
      </c>
      <c r="J1317" s="102" t="s">
        <v>1806</v>
      </c>
      <c r="K1317" s="103" t="s">
        <v>1806</v>
      </c>
      <c r="L1317" s="102" t="s">
        <v>1806</v>
      </c>
      <c r="M1317" s="102" t="s">
        <v>1806</v>
      </c>
      <c r="N1317" s="102" t="s">
        <v>1806</v>
      </c>
      <c r="O1317" s="104"/>
      <c r="P1317" s="104"/>
      <c r="Q1317" s="102"/>
      <c r="R1317" s="104"/>
    </row>
    <row r="1318" spans="1:18" ht="75">
      <c r="A1318" s="102" t="s">
        <v>116</v>
      </c>
      <c r="B1318" s="102" t="s">
        <v>2822</v>
      </c>
      <c r="C1318" s="102" t="s">
        <v>2543</v>
      </c>
      <c r="D1318" s="102" t="s">
        <v>1862</v>
      </c>
      <c r="E1318" s="102" t="s">
        <v>2521</v>
      </c>
      <c r="F1318" s="102" t="s">
        <v>2522</v>
      </c>
      <c r="G1318" s="102" t="s">
        <v>2148</v>
      </c>
      <c r="H1318" s="102" t="s">
        <v>1806</v>
      </c>
      <c r="I1318" s="102" t="s">
        <v>1806</v>
      </c>
      <c r="J1318" s="102" t="s">
        <v>1806</v>
      </c>
      <c r="K1318" s="103" t="s">
        <v>1806</v>
      </c>
      <c r="L1318" s="102" t="s">
        <v>1806</v>
      </c>
      <c r="M1318" s="102" t="s">
        <v>1806</v>
      </c>
      <c r="N1318" s="102" t="s">
        <v>1806</v>
      </c>
      <c r="O1318" s="104"/>
      <c r="P1318" s="104"/>
      <c r="Q1318" s="102"/>
      <c r="R1318" s="104"/>
    </row>
    <row r="1319" spans="1:18" ht="75">
      <c r="A1319" s="102" t="s">
        <v>116</v>
      </c>
      <c r="B1319" s="102" t="s">
        <v>2822</v>
      </c>
      <c r="C1319" s="102" t="s">
        <v>2543</v>
      </c>
      <c r="D1319" s="102" t="s">
        <v>1862</v>
      </c>
      <c r="E1319" s="102" t="s">
        <v>2523</v>
      </c>
      <c r="F1319" s="102" t="s">
        <v>2524</v>
      </c>
      <c r="G1319" s="102" t="s">
        <v>2148</v>
      </c>
      <c r="H1319" s="102" t="s">
        <v>1806</v>
      </c>
      <c r="I1319" s="102" t="s">
        <v>1806</v>
      </c>
      <c r="J1319" s="102" t="s">
        <v>1806</v>
      </c>
      <c r="K1319" s="103" t="s">
        <v>1806</v>
      </c>
      <c r="L1319" s="102" t="s">
        <v>1806</v>
      </c>
      <c r="M1319" s="102" t="s">
        <v>1806</v>
      </c>
      <c r="N1319" s="102" t="s">
        <v>1806</v>
      </c>
      <c r="O1319" s="104"/>
      <c r="P1319" s="104"/>
      <c r="Q1319" s="102"/>
      <c r="R1319" s="104"/>
    </row>
    <row r="1320" spans="1:18" ht="75">
      <c r="A1320" s="102" t="s">
        <v>116</v>
      </c>
      <c r="B1320" s="102" t="s">
        <v>2822</v>
      </c>
      <c r="C1320" s="102" t="s">
        <v>2543</v>
      </c>
      <c r="D1320" s="102" t="s">
        <v>1862</v>
      </c>
      <c r="E1320" s="102" t="s">
        <v>2525</v>
      </c>
      <c r="F1320" s="102" t="s">
        <v>2526</v>
      </c>
      <c r="G1320" s="102" t="s">
        <v>2148</v>
      </c>
      <c r="H1320" s="102" t="s">
        <v>1806</v>
      </c>
      <c r="I1320" s="102" t="s">
        <v>1806</v>
      </c>
      <c r="J1320" s="102" t="s">
        <v>1806</v>
      </c>
      <c r="K1320" s="103" t="s">
        <v>1806</v>
      </c>
      <c r="L1320" s="102" t="s">
        <v>1806</v>
      </c>
      <c r="M1320" s="102" t="s">
        <v>1806</v>
      </c>
      <c r="N1320" s="102" t="s">
        <v>1806</v>
      </c>
      <c r="O1320" s="104"/>
      <c r="P1320" s="104"/>
      <c r="Q1320" s="102"/>
      <c r="R1320" s="104"/>
    </row>
    <row r="1321" spans="1:18" ht="75">
      <c r="A1321" s="102" t="s">
        <v>116</v>
      </c>
      <c r="B1321" s="102" t="s">
        <v>2822</v>
      </c>
      <c r="C1321" s="102" t="s">
        <v>2543</v>
      </c>
      <c r="D1321" s="102" t="s">
        <v>1862</v>
      </c>
      <c r="E1321" s="102" t="s">
        <v>2527</v>
      </c>
      <c r="F1321" s="102" t="s">
        <v>2528</v>
      </c>
      <c r="G1321" s="102" t="s">
        <v>2148</v>
      </c>
      <c r="H1321" s="102" t="s">
        <v>1806</v>
      </c>
      <c r="I1321" s="102" t="s">
        <v>1806</v>
      </c>
      <c r="J1321" s="102" t="s">
        <v>1806</v>
      </c>
      <c r="K1321" s="103" t="s">
        <v>1806</v>
      </c>
      <c r="L1321" s="102" t="s">
        <v>1806</v>
      </c>
      <c r="M1321" s="102" t="s">
        <v>1806</v>
      </c>
      <c r="N1321" s="102" t="s">
        <v>1806</v>
      </c>
      <c r="O1321" s="104"/>
      <c r="P1321" s="104"/>
      <c r="Q1321" s="102"/>
      <c r="R1321" s="104"/>
    </row>
    <row r="1322" spans="1:18" ht="75">
      <c r="A1322" s="102" t="s">
        <v>116</v>
      </c>
      <c r="B1322" s="102" t="s">
        <v>2822</v>
      </c>
      <c r="C1322" s="102" t="s">
        <v>2543</v>
      </c>
      <c r="D1322" s="102" t="s">
        <v>1862</v>
      </c>
      <c r="E1322" s="102" t="s">
        <v>2529</v>
      </c>
      <c r="F1322" s="102" t="s">
        <v>2292</v>
      </c>
      <c r="G1322" s="102" t="s">
        <v>2148</v>
      </c>
      <c r="H1322" s="102" t="s">
        <v>1806</v>
      </c>
      <c r="I1322" s="102" t="s">
        <v>1806</v>
      </c>
      <c r="J1322" s="102" t="s">
        <v>1806</v>
      </c>
      <c r="K1322" s="103" t="s">
        <v>1806</v>
      </c>
      <c r="L1322" s="102" t="s">
        <v>1806</v>
      </c>
      <c r="M1322" s="102" t="s">
        <v>1806</v>
      </c>
      <c r="N1322" s="102" t="s">
        <v>1806</v>
      </c>
      <c r="O1322" s="104"/>
      <c r="P1322" s="104"/>
      <c r="Q1322" s="102"/>
      <c r="R1322" s="104"/>
    </row>
    <row r="1323" spans="1:18" ht="75">
      <c r="A1323" s="102" t="s">
        <v>116</v>
      </c>
      <c r="B1323" s="102" t="s">
        <v>2822</v>
      </c>
      <c r="C1323" s="102" t="s">
        <v>2543</v>
      </c>
      <c r="D1323" s="102" t="s">
        <v>1862</v>
      </c>
      <c r="E1323" s="102" t="s">
        <v>2530</v>
      </c>
      <c r="F1323" s="102" t="s">
        <v>2296</v>
      </c>
      <c r="G1323" s="102" t="s">
        <v>2148</v>
      </c>
      <c r="H1323" s="102" t="s">
        <v>1806</v>
      </c>
      <c r="I1323" s="102" t="s">
        <v>1806</v>
      </c>
      <c r="J1323" s="102" t="s">
        <v>1806</v>
      </c>
      <c r="K1323" s="103" t="s">
        <v>1806</v>
      </c>
      <c r="L1323" s="102" t="s">
        <v>1806</v>
      </c>
      <c r="M1323" s="102" t="s">
        <v>1806</v>
      </c>
      <c r="N1323" s="102" t="s">
        <v>1806</v>
      </c>
      <c r="O1323" s="104"/>
      <c r="P1323" s="104"/>
      <c r="Q1323" s="102"/>
      <c r="R1323" s="104"/>
    </row>
    <row r="1324" spans="1:18" ht="75">
      <c r="A1324" s="102" t="s">
        <v>116</v>
      </c>
      <c r="B1324" s="102" t="s">
        <v>2822</v>
      </c>
      <c r="C1324" s="102" t="s">
        <v>2543</v>
      </c>
      <c r="D1324" s="102" t="s">
        <v>1862</v>
      </c>
      <c r="E1324" s="102" t="s">
        <v>2531</v>
      </c>
      <c r="F1324" s="102" t="s">
        <v>2532</v>
      </c>
      <c r="G1324" s="102" t="s">
        <v>2148</v>
      </c>
      <c r="H1324" s="102" t="s">
        <v>1806</v>
      </c>
      <c r="I1324" s="102" t="s">
        <v>1806</v>
      </c>
      <c r="J1324" s="102" t="s">
        <v>1806</v>
      </c>
      <c r="K1324" s="103" t="s">
        <v>1806</v>
      </c>
      <c r="L1324" s="102" t="s">
        <v>1806</v>
      </c>
      <c r="M1324" s="102" t="s">
        <v>1806</v>
      </c>
      <c r="N1324" s="102" t="s">
        <v>1806</v>
      </c>
      <c r="O1324" s="104"/>
      <c r="P1324" s="104"/>
      <c r="Q1324" s="102"/>
      <c r="R1324" s="104"/>
    </row>
    <row r="1325" spans="1:18" ht="75">
      <c r="A1325" s="102" t="s">
        <v>116</v>
      </c>
      <c r="B1325" s="102" t="s">
        <v>2822</v>
      </c>
      <c r="C1325" s="102" t="s">
        <v>2543</v>
      </c>
      <c r="D1325" s="102" t="s">
        <v>1862</v>
      </c>
      <c r="E1325" s="102" t="s">
        <v>2533</v>
      </c>
      <c r="F1325" s="102" t="s">
        <v>2534</v>
      </c>
      <c r="G1325" s="102" t="s">
        <v>2148</v>
      </c>
      <c r="H1325" s="102" t="s">
        <v>1806</v>
      </c>
      <c r="I1325" s="102" t="s">
        <v>1806</v>
      </c>
      <c r="J1325" s="102" t="s">
        <v>1806</v>
      </c>
      <c r="K1325" s="103" t="s">
        <v>1806</v>
      </c>
      <c r="L1325" s="102" t="s">
        <v>1806</v>
      </c>
      <c r="M1325" s="102" t="s">
        <v>1806</v>
      </c>
      <c r="N1325" s="102" t="s">
        <v>1806</v>
      </c>
      <c r="O1325" s="104"/>
      <c r="P1325" s="104"/>
      <c r="Q1325" s="102"/>
      <c r="R1325" s="104"/>
    </row>
    <row r="1326" spans="1:18" ht="75">
      <c r="A1326" s="102" t="s">
        <v>116</v>
      </c>
      <c r="B1326" s="102" t="s">
        <v>2822</v>
      </c>
      <c r="C1326" s="102" t="s">
        <v>2543</v>
      </c>
      <c r="D1326" s="102" t="s">
        <v>1862</v>
      </c>
      <c r="E1326" s="102" t="s">
        <v>2535</v>
      </c>
      <c r="F1326" s="102" t="s">
        <v>2536</v>
      </c>
      <c r="G1326" s="102" t="s">
        <v>2148</v>
      </c>
      <c r="H1326" s="102" t="s">
        <v>1806</v>
      </c>
      <c r="I1326" s="102" t="s">
        <v>1806</v>
      </c>
      <c r="J1326" s="102" t="s">
        <v>1806</v>
      </c>
      <c r="K1326" s="103" t="s">
        <v>1806</v>
      </c>
      <c r="L1326" s="102" t="s">
        <v>1806</v>
      </c>
      <c r="M1326" s="102" t="s">
        <v>1806</v>
      </c>
      <c r="N1326" s="102" t="s">
        <v>1806</v>
      </c>
      <c r="O1326" s="104"/>
      <c r="P1326" s="104"/>
      <c r="Q1326" s="102"/>
      <c r="R1326" s="104"/>
    </row>
    <row r="1327" spans="1:18" ht="75">
      <c r="A1327" s="102" t="s">
        <v>116</v>
      </c>
      <c r="B1327" s="102" t="s">
        <v>2822</v>
      </c>
      <c r="C1327" s="102" t="s">
        <v>2543</v>
      </c>
      <c r="D1327" s="102" t="s">
        <v>1862</v>
      </c>
      <c r="E1327" s="102" t="s">
        <v>2537</v>
      </c>
      <c r="F1327" s="102" t="s">
        <v>2538</v>
      </c>
      <c r="G1327" s="102" t="s">
        <v>2148</v>
      </c>
      <c r="H1327" s="102" t="s">
        <v>1806</v>
      </c>
      <c r="I1327" s="102" t="s">
        <v>1806</v>
      </c>
      <c r="J1327" s="102" t="s">
        <v>1806</v>
      </c>
      <c r="K1327" s="103" t="s">
        <v>1806</v>
      </c>
      <c r="L1327" s="102" t="s">
        <v>1806</v>
      </c>
      <c r="M1327" s="102" t="s">
        <v>1806</v>
      </c>
      <c r="N1327" s="102" t="s">
        <v>1806</v>
      </c>
      <c r="O1327" s="104"/>
      <c r="P1327" s="104"/>
      <c r="Q1327" s="102"/>
      <c r="R1327" s="104"/>
    </row>
    <row r="1328" spans="1:18" ht="75">
      <c r="A1328" s="102" t="s">
        <v>116</v>
      </c>
      <c r="B1328" s="102" t="s">
        <v>2822</v>
      </c>
      <c r="C1328" s="102" t="s">
        <v>2543</v>
      </c>
      <c r="D1328" s="102" t="s">
        <v>1862</v>
      </c>
      <c r="E1328" s="102" t="s">
        <v>2539</v>
      </c>
      <c r="F1328" s="102" t="s">
        <v>2540</v>
      </c>
      <c r="G1328" s="102" t="s">
        <v>2148</v>
      </c>
      <c r="H1328" s="102" t="s">
        <v>1806</v>
      </c>
      <c r="I1328" s="102" t="s">
        <v>1806</v>
      </c>
      <c r="J1328" s="102" t="s">
        <v>1806</v>
      </c>
      <c r="K1328" s="103" t="s">
        <v>1806</v>
      </c>
      <c r="L1328" s="102" t="s">
        <v>1806</v>
      </c>
      <c r="M1328" s="102" t="s">
        <v>1806</v>
      </c>
      <c r="N1328" s="102" t="s">
        <v>1806</v>
      </c>
      <c r="O1328" s="104"/>
      <c r="P1328" s="104"/>
      <c r="Q1328" s="102"/>
      <c r="R1328" s="104"/>
    </row>
    <row r="1329" spans="1:18" ht="75">
      <c r="A1329" s="102" t="s">
        <v>116</v>
      </c>
      <c r="B1329" s="102" t="s">
        <v>2822</v>
      </c>
      <c r="C1329" s="102" t="s">
        <v>2543</v>
      </c>
      <c r="D1329" s="102" t="s">
        <v>1862</v>
      </c>
      <c r="E1329" s="102" t="s">
        <v>2541</v>
      </c>
      <c r="F1329" s="102" t="s">
        <v>2542</v>
      </c>
      <c r="G1329" s="102" t="s">
        <v>2148</v>
      </c>
      <c r="H1329" s="102" t="s">
        <v>1806</v>
      </c>
      <c r="I1329" s="102" t="s">
        <v>1806</v>
      </c>
      <c r="J1329" s="102" t="s">
        <v>1806</v>
      </c>
      <c r="K1329" s="103" t="s">
        <v>1806</v>
      </c>
      <c r="L1329" s="102" t="s">
        <v>1806</v>
      </c>
      <c r="M1329" s="102" t="s">
        <v>1806</v>
      </c>
      <c r="N1329" s="102" t="s">
        <v>1806</v>
      </c>
      <c r="O1329" s="104"/>
      <c r="P1329" s="104"/>
      <c r="Q1329" s="102"/>
      <c r="R1329" s="104"/>
    </row>
  </sheetData>
  <phoneticPr fontId="17" type="noConversion"/>
  <conditionalFormatting sqref="A1:H1">
    <cfRule type="expression" priority="550" stopIfTrue="1">
      <formula>TRUE</formula>
    </cfRule>
  </conditionalFormatting>
  <conditionalFormatting sqref="H1 H2:O1329">
    <cfRule type="cellIs" dxfId="3" priority="551" operator="equal">
      <formula>"No"</formula>
    </cfRule>
  </conditionalFormatting>
  <conditionalFormatting sqref="I1:N1">
    <cfRule type="cellIs" dxfId="2" priority="549" operator="equal">
      <formula>"No"</formula>
    </cfRule>
  </conditionalFormatting>
  <conditionalFormatting sqref="O2:Q1329">
    <cfRule type="notContainsBlanks" dxfId="1" priority="135">
      <formula>LEN(TRIM(O2))&gt;0</formula>
    </cfRule>
  </conditionalFormatting>
  <conditionalFormatting sqref="O2:R2 O4:R4 O6:R6 O8:R8 O10:R10 O12:R12 O14:R14 O16:R16 O18:R18 O20:R20 O22:R22 O24:R24 O26:R26 O28:R28 O30:R30 O32:R32 O34:R34 O36:R36 O38:R38 O40:R40 O42:R42 O44:R44 O46:R46 O48:R48 O50:R50 O52:R52 O54:R54 O56:R56 O58:R58 O60:R60 O62:R62 O64:R64 O66:R66 O68:R68 O70:R70 O72:R72 O74:R74 O76:R76 O78:R78 O80:R80 O82:R82 O84:R84 O86:R86 O88:R88 O90:R90 O92:R92 O94:R94 O96:R96 O98:R98 O100:R100 O102:R102 O104:R104 O106:R106 O108:R108 O110:R110 O112:R112 O114:R114 O116:R116 O118:R118 O120:R120 O122:R122 O124:R124 O126:R126 O128:R128 O130:R130 O132:R132 O134:R134 O136:R136 O138:R138 O140:R140 O142:R142 O144:R144 O146:R146 O148:R148 O150:R150 O152:R152 O154:R154 O156:R156 O158:R158 O160:R160 O162:R162 O164:R164 O166:R166 O168:R168 O170:R170 O172:R172 O174:R174 O176:R176 O178:R178 O180:R180 O182:R182 O184:R184 O186:R186 O188:R188 O190:R190 O192:R192 O194:R194 O196:R196 O198:R198 O200:R200 O202:R202 O204:R204 O206:R206 O208:R208 O210:R210 O212:R212 O214:R214 O216:R216 O218:R218 O220:R220 O222:R222 O224:R224 O226:R226 O228:R228 O230:R230 O232:R232 O234:R234 O236:R236 O238:R238 O240:R240 O242:R242 O244:R244 O246:R246 O248:R248 O250:R250 O252:R252 O254:R254 O256:R256 O258:R258 O260:R260 O262:R262 O264:R264 O266:R266 O268:R268 O270:R270 O272:R272 O274:R274 O276:R276 O278:R278 O280:R280 O282:R282 O284:R284 O286:R286 O288:R288 O290:R290 O292:R292 O294:R294 O296:R296 O298:R298 O300:R300 O302:R302 O304:R304 O306:R306 O308:R308 O310:R310 O312:R312 O314:R314 O316:R316 O318:R318 O320:R320 O322:R322 O324:R324 O326:R326 O328:R328 O330:R330 O332:R332 O334:R334 O336:R336 O338:R338 O340:R340 O342:R342 O344:R344 O346:R346 O348:R348 O350:R350 O352:R352 O354:R354 O356:R356 O358:R358 O360:R360 O362:R362 O364:R364 O366:R366 O368:R368 O370:R370 O372:R372 O374:R374 O376:R376 O378:R378 O380:R380 O382:R382 O384:R384 O386:R386 O388:R388 O390:R390 O392:R392 O394:R394 O396:R396 O398:R398 O400:R400 O402:R402 O404:R404 O406:R406 O408:R408 O410:R410 O412:R412 O414:R414 O416:R416 O418:R418 O420:R420 O422:R422 O424:R424 O426:R426 O428:R428 O430:R430 O432:R432 O434:R434 O436:R436 O438:R438 O440:R440 O442:R442 O444:R444 O446:R446 O448:R448 O450:R450 O452:R452 O454:R454 O456:R456 O458:R458 O460:R460 O462:R462 O464:R464 O466:R466 O468:R468 O470:R470 O472:R472 O474:R474 O476:R476 O478:R478 O480:R480 O482:R482 O484:R484 O486:R486 O488:R488 O490:R490 O492:R492 O494:R494 O496:R496 O498:R498 O500:R500 O502:R502 O504:R504 O506:R506 O508:R508 O510:R510 O512:R512 O514:R514 O516:R516 O518:R518 O520:R520 O522:R522 O524:R524 O526:R526 O528:R528 O530:R530 O532:R532 O534:R534 O536:R536 O538:R538 O540:R540 O542:R542 O544:R544 O546:R546 O548:R548 O550:R550 O552:R552 O554:R554 O556:R556 O558:R558 O560:R560 O562:R562 O564:R564 O566:R566 O568:R568 O570:R570 O572:R572 O574:R574 O576:R576 O578:R578 O580:R580 O582:R582 O584:R584 O586:R586 O588:R588 O590:R590 O592:R592 O594:R594 O596:R596 O598:R598 O600:R600 O602:R602 O604:R604 O606:R606 O608:R608 O610:R610 O612:R612 O614:R614 O616:R616 O618:R618 O620:R620 O622:R622 O624:R624 O626:R626 O628:R628 O630:R630 O632:R632 O634:R634 O636:R636 O638:R638 O640:R640 O642:R642 O644:R644 O646:R646 O648:R648 O650:R650 O652:R652 O654:R654 O656:R656 O658:R658 O660:R660 O662:R662 O664:R664 O666:R666 O668:R668 O670:R670 O672:R672 O674:R674 O676:R676 O678:R678 O680:R680 O682:R682 O684:R684 O686:R686 O688:R688 O690:R690 O692:R692 O694:R694 O696:R696 O698:R698 O700:R700 O702:R702 O704:R704 O706:R706 O708:R708 O710:R710 O712:R712 O714:R714 O716:R716 O718:R718 O720:R720 O722:R722 O724:R724 O726:R726 O728:R728 O730:R730 O732:R732 O734:R734 O736:R736 O738:R738 O740:R740 O742:R742 O744:R744 O746:R746 O748:R748 O750:R750 O752:R752 O754:R754 O756:R756 O758:R758 O760:R760 O762:R762 O764:R764 O766:R766 O768:R768 O770:R770 O772:R772 O774:R774 O776:R776 O778:R778 O780:R780 O782:R782 O784:R784 O786:R786 O788:R788 O790:R790 O792:R792 O794:R794 O796:R796 O798:R798 O800:R800 O802:R802 O804:R804 O806:R806 O808:R808 O810:R810 O812:R812 O814:R814 O816:R816 O818:R818 O820:R820 O822:R822 O824:R824 O826:R826 O828:R828 O830:R830 O832:R832 O834:R834 O836:R836 O838:R838 O840:R840 O842:R842 O844:R844 O846:R846 O848:R848 O850:R850 O852:R852 O854:R854 O856:R856 O858:R858 O860:R860 O862:R862 O864:R864 O866:R866 O868:R868 O870:R870 O872:R872 O874:R874 O876:R876 O878:R878 O880:R880 O882:R882 O884:R884 O886:R886 O888:R888 O890:R890 O892:R892 O894:R894 O896:R896 O898:R898 O900:R900 O902:R902 O904:R904 O906:R906 O908:R908 O910:R910 O912:R912 O914:R914 O916:R916 O918:R918 O920:R920 O922:R922 O924:R924 O926:R926 O928:R928 O930:R930 O932:R932 O934:R934 O936:R936 O938:R938 O940:R940 O942:R942 O944:R944 O946:R946 O948:R948 O950:R950 O952:R952 O954:R954 O956:R956 O958:R958 O960:R960 O962:R962 O964:R964 O966:R966 O968:R968 O970:R970 O972:R972 O974:R974 O976:R976 O978:R978 O980:R980 O982:R982 O984:R984 O986:R986 O988:R988 O990:R990 O992:R992 O994:R994 O996:R996 O998:R998 O1000:R1000 O1002:R1002 O1004:R1004 O1006:R1006 O1008:R1008 O1010:R1010 O1012:R1012 O1014:R1014 O1016:R1016 O1018:R1018 O1020:R1020 O1022:R1022 O1024:R1024 O1026:R1026 O1028:R1028 O1030:R1030 O1032:R1032 O1034:R1034 O1036:R1036 O1038:R1038 O1040:R1040 O1042:R1042 O1044:R1044 O1046:R1046 O1048:R1048 O1050:R1050 O1052:R1052 O1054:R1054 O1056:R1056 O1058:R1058 O1060:R1060 O1062:R1062 O1064:R1064 O1066:R1066 O1068:R1068 O1070:R1070 O1072:R1072 O1074:R1074 O1076:R1076 O1078:R1078 O1080:R1080 O1082:R1082 O1084:R1084 O1086:R1086 O1088:R1088 O1090:R1090 O1092:R1092 O1094:R1094 O1096:R1096 O1098:R1098 O1100:R1100 O1102:R1102 O1104:R1104 O1106:R1106 O1108:R1108 O1110:R1110 O1112:R1112 O1114:R1114 O1116:R1116 O1118:R1118 O1120:R1120 O1122:R1122 O1124:R1124 O1126:R1126 O1128:R1128 O1130:R1130 O1132:R1132 O1134:R1134 O1136:R1136 O1138:R1138 O1140:R1140 O1142:R1142 O1144:R1144 O1146:R1146 O1148:R1148 O1150:R1150 O1152:R1152 O1154:R1154 O1156:R1156 O1158:R1158 O1160:R1160 O1162:R1162 O1164:R1164 O1166:R1166 O1168:R1168 O1170:R1170 O1172:R1172 O1174:R1174 O1176:R1176 O1178:R1178 O1180:R1180 O1182:R1182 O1184:R1184 O1186:R1186 O1188:R1188 O1190:R1190 O1192:R1192 O1194:R1194 O1196:R1196 O1198:R1198 O1200:R1200 O1202:R1202 O1204:R1204 O1206:R1206 O1208:R1208 O1210:R1210 O1212:R1212 O1214:R1214 O1216:R1216 O1218:R1218 O1220:R1220 O1222:R1222 O1224:R1224 O1226:R1226 O1228:R1228 O1230:R1230 O1232:R1232 O1234:R1234 O1236:R1236 O1238:R1238 O1240:R1240 O1242:R1242 O1244:R1244 O1246:R1246 O1248:R1248 O1250:R1250 O1252:R1252 O1254:R1254 O1256:R1256 O1258:R1258 O1260:R1260 O1262:R1262 O1264:R1264 O1266:R1266 O1268:R1268 O1270:R1270 O1272:R1272 O1274:R1274 O1276:R1276 O1278:R1278 O1280:R1280 O1282:R1282 O1284:R1284 O1286:R1286 O1288:R1288 O1290:R1290 O1292:R1292 O1294:R1294 O1296:R1296 O1298:R1298 O1300:R1300 O1302:R1302 O1304:R1304 O1306:R1306 O1308:R1308 O1310:R1310 O1312:R1312 O1314:R1314 O1316:R1316 O1318:R1318 O1320:R1320 O1322:R1322 O1324:R1324 O1326:R1326 O1328:R1328">
    <cfRule type="notContainsBlanks" dxfId="0" priority="545">
      <formula>LEN(TRIM(O2))&gt;0</formula>
    </cfRule>
  </conditionalFormatting>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532-8CA5-4012-83B9-B7A6D56D2EEF}">
  <sheetPr codeName="Sheet12"/>
  <dimension ref="A1:J316"/>
  <sheetViews>
    <sheetView workbookViewId="0"/>
  </sheetViews>
  <sheetFormatPr defaultRowHeight="30.75" customHeight="1"/>
  <cols>
    <col min="1" max="2" width="17.140625" customWidth="1"/>
    <col min="3" max="3" width="14.7109375" bestFit="1" customWidth="1"/>
    <col min="4" max="4" width="20.5703125" bestFit="1" customWidth="1"/>
    <col min="5" max="5" width="19.5703125" bestFit="1" customWidth="1"/>
    <col min="6" max="6" width="23.42578125" customWidth="1"/>
    <col min="7" max="7" width="22.140625" customWidth="1"/>
    <col min="8" max="8" width="18.140625" customWidth="1"/>
    <col min="9" max="9" width="18.85546875" customWidth="1"/>
    <col min="10" max="10" width="17.140625" customWidth="1"/>
  </cols>
  <sheetData>
    <row r="1" spans="1:10" ht="62.25" customHeight="1">
      <c r="A1" s="56" t="s">
        <v>15</v>
      </c>
      <c r="B1" s="43" t="s">
        <v>16</v>
      </c>
      <c r="C1" s="43" t="s">
        <v>108</v>
      </c>
      <c r="D1" s="43" t="s">
        <v>109</v>
      </c>
      <c r="E1" s="43" t="s">
        <v>110</v>
      </c>
      <c r="F1" s="43" t="s">
        <v>111</v>
      </c>
      <c r="G1" s="43" t="s">
        <v>112</v>
      </c>
      <c r="H1" s="43" t="s">
        <v>113</v>
      </c>
      <c r="I1" s="43" t="s">
        <v>114</v>
      </c>
      <c r="J1" s="56" t="s">
        <v>115</v>
      </c>
    </row>
    <row r="2" spans="1:10" s="67" customFormat="1" ht="30.75" customHeight="1">
      <c r="A2" s="72" t="s">
        <v>1820</v>
      </c>
      <c r="B2" s="62" t="s">
        <v>116</v>
      </c>
      <c r="C2" s="62">
        <v>300138</v>
      </c>
      <c r="D2" s="62" t="s">
        <v>2561</v>
      </c>
      <c r="E2" s="62">
        <v>138</v>
      </c>
      <c r="F2" s="73">
        <v>25.388200000000001</v>
      </c>
      <c r="G2" s="73">
        <v>25.389099999999999</v>
      </c>
      <c r="H2" s="74">
        <v>8.9999999999790248E-4</v>
      </c>
      <c r="I2" s="62"/>
      <c r="J2" s="62"/>
    </row>
    <row r="3" spans="1:10" s="67" customFormat="1" ht="30.75" customHeight="1">
      <c r="A3" s="72" t="s">
        <v>1820</v>
      </c>
      <c r="B3" s="62" t="s">
        <v>116</v>
      </c>
      <c r="C3" s="62">
        <v>301011</v>
      </c>
      <c r="D3" s="62" t="s">
        <v>2562</v>
      </c>
      <c r="E3" s="62">
        <v>138</v>
      </c>
      <c r="F3" s="73">
        <v>16.704999999999998</v>
      </c>
      <c r="G3" s="73">
        <v>16.706199999999999</v>
      </c>
      <c r="H3" s="74">
        <v>1.200000000000756E-3</v>
      </c>
      <c r="I3" s="62"/>
      <c r="J3" s="62"/>
    </row>
    <row r="4" spans="1:10" s="67" customFormat="1" ht="30.75" customHeight="1">
      <c r="A4" s="72" t="s">
        <v>1820</v>
      </c>
      <c r="B4" s="62" t="s">
        <v>116</v>
      </c>
      <c r="C4" s="62">
        <v>301541</v>
      </c>
      <c r="D4" s="62" t="s">
        <v>2563</v>
      </c>
      <c r="E4" s="62">
        <v>138</v>
      </c>
      <c r="F4" s="73">
        <v>21.648199999999999</v>
      </c>
      <c r="G4" s="73">
        <v>21.648700000000002</v>
      </c>
      <c r="H4" s="74">
        <v>5.0000000000238742E-4</v>
      </c>
      <c r="I4" s="62"/>
      <c r="J4" s="62"/>
    </row>
    <row r="5" spans="1:10" s="67" customFormat="1" ht="30.75" customHeight="1">
      <c r="A5" s="72" t="s">
        <v>1820</v>
      </c>
      <c r="B5" s="62" t="s">
        <v>116</v>
      </c>
      <c r="C5" s="62">
        <v>505609</v>
      </c>
      <c r="D5" s="62" t="s">
        <v>2564</v>
      </c>
      <c r="E5" s="62">
        <v>161</v>
      </c>
      <c r="F5" s="73">
        <v>7.5006000000000004</v>
      </c>
      <c r="G5" s="73">
        <v>7.5007000000000001</v>
      </c>
      <c r="H5" s="74">
        <v>9.9999999999766942E-5</v>
      </c>
      <c r="I5" s="62"/>
      <c r="J5" s="62"/>
    </row>
    <row r="6" spans="1:10" s="67" customFormat="1" ht="30.75" customHeight="1">
      <c r="A6" s="72" t="s">
        <v>1820</v>
      </c>
      <c r="B6" s="62" t="s">
        <v>116</v>
      </c>
      <c r="C6" s="62">
        <v>509741</v>
      </c>
      <c r="D6" s="62" t="s">
        <v>2565</v>
      </c>
      <c r="E6" s="62">
        <v>138</v>
      </c>
      <c r="F6" s="73">
        <v>9.7309999999999999</v>
      </c>
      <c r="G6" s="73">
        <v>9.7309999999999999</v>
      </c>
      <c r="H6" s="74">
        <v>0</v>
      </c>
      <c r="I6" s="62"/>
      <c r="J6" s="62"/>
    </row>
    <row r="7" spans="1:10" s="67" customFormat="1" ht="30.75" customHeight="1">
      <c r="A7" s="72" t="s">
        <v>1820</v>
      </c>
      <c r="B7" s="62" t="s">
        <v>116</v>
      </c>
      <c r="C7" s="62">
        <v>509743</v>
      </c>
      <c r="D7" s="62" t="s">
        <v>2566</v>
      </c>
      <c r="E7" s="62">
        <v>138</v>
      </c>
      <c r="F7" s="73">
        <v>8.7584</v>
      </c>
      <c r="G7" s="73">
        <v>8.7584</v>
      </c>
      <c r="H7" s="74">
        <v>0</v>
      </c>
      <c r="I7" s="62"/>
      <c r="J7" s="62"/>
    </row>
    <row r="8" spans="1:10" s="67" customFormat="1" ht="30.75" customHeight="1">
      <c r="A8" s="72" t="s">
        <v>1820</v>
      </c>
      <c r="B8" s="62" t="s">
        <v>116</v>
      </c>
      <c r="C8" s="62">
        <v>509746</v>
      </c>
      <c r="D8" s="62" t="s">
        <v>2567</v>
      </c>
      <c r="E8" s="62">
        <v>138</v>
      </c>
      <c r="F8" s="73">
        <v>10.3691</v>
      </c>
      <c r="G8" s="73">
        <v>10.369199999999999</v>
      </c>
      <c r="H8" s="74">
        <v>9.9999999999766942E-5</v>
      </c>
      <c r="I8" s="62"/>
      <c r="J8" s="62"/>
    </row>
    <row r="9" spans="1:10" s="67" customFormat="1" ht="30.75" customHeight="1">
      <c r="A9" s="72" t="s">
        <v>1820</v>
      </c>
      <c r="B9" s="62" t="s">
        <v>116</v>
      </c>
      <c r="C9" s="62">
        <v>509755</v>
      </c>
      <c r="D9" s="62" t="s">
        <v>2568</v>
      </c>
      <c r="E9" s="62">
        <v>345</v>
      </c>
      <c r="F9" s="73">
        <v>23.242599999999999</v>
      </c>
      <c r="G9" s="73">
        <v>23.244</v>
      </c>
      <c r="H9" s="74">
        <v>1.4000000000002899E-3</v>
      </c>
      <c r="I9" s="62"/>
      <c r="J9" s="62"/>
    </row>
    <row r="10" spans="1:10" s="67" customFormat="1" ht="30.75" customHeight="1">
      <c r="A10" s="72" t="s">
        <v>1820</v>
      </c>
      <c r="B10" s="62" t="s">
        <v>116</v>
      </c>
      <c r="C10" s="62">
        <v>509757</v>
      </c>
      <c r="D10" s="62" t="s">
        <v>2569</v>
      </c>
      <c r="E10" s="62">
        <v>138</v>
      </c>
      <c r="F10" s="73">
        <v>35.145699999999998</v>
      </c>
      <c r="G10" s="73">
        <v>35.146599999999999</v>
      </c>
      <c r="H10" s="74">
        <v>9.0000000000145519E-4</v>
      </c>
      <c r="I10" s="62"/>
      <c r="J10" s="62"/>
    </row>
    <row r="11" spans="1:10" s="67" customFormat="1" ht="30.75" customHeight="1">
      <c r="A11" s="72" t="s">
        <v>1820</v>
      </c>
      <c r="B11" s="62" t="s">
        <v>116</v>
      </c>
      <c r="C11" s="62">
        <v>509805</v>
      </c>
      <c r="D11" s="62" t="s">
        <v>2570</v>
      </c>
      <c r="E11" s="62">
        <v>138</v>
      </c>
      <c r="F11" s="73">
        <v>8.860100000000001</v>
      </c>
      <c r="G11" s="73">
        <v>8.8602000000000007</v>
      </c>
      <c r="H11" s="74">
        <v>9.9999999999766942E-5</v>
      </c>
      <c r="I11" s="62"/>
      <c r="J11" s="62"/>
    </row>
    <row r="12" spans="1:10" s="67" customFormat="1" ht="30.75" customHeight="1">
      <c r="A12" s="72" t="s">
        <v>1820</v>
      </c>
      <c r="B12" s="62" t="s">
        <v>116</v>
      </c>
      <c r="C12" s="62">
        <v>509822</v>
      </c>
      <c r="D12" s="62" t="s">
        <v>2571</v>
      </c>
      <c r="E12" s="62">
        <v>138</v>
      </c>
      <c r="F12" s="73">
        <v>8.6651000000000007</v>
      </c>
      <c r="G12" s="73">
        <v>8.6651000000000007</v>
      </c>
      <c r="H12" s="74">
        <v>0</v>
      </c>
      <c r="I12" s="62"/>
      <c r="J12" s="62"/>
    </row>
    <row r="13" spans="1:10" s="67" customFormat="1" ht="30.75" customHeight="1">
      <c r="A13" s="72" t="s">
        <v>1820</v>
      </c>
      <c r="B13" s="62" t="s">
        <v>116</v>
      </c>
      <c r="C13" s="62">
        <v>509832</v>
      </c>
      <c r="D13" s="62" t="s">
        <v>2572</v>
      </c>
      <c r="E13" s="62">
        <v>138</v>
      </c>
      <c r="F13" s="73">
        <v>12.107100000000001</v>
      </c>
      <c r="G13" s="73">
        <v>12.107200000000001</v>
      </c>
      <c r="H13" s="74">
        <v>9.9999999999766942E-5</v>
      </c>
      <c r="I13" s="62"/>
      <c r="J13" s="62"/>
    </row>
    <row r="14" spans="1:10" s="67" customFormat="1" ht="30.75" customHeight="1">
      <c r="A14" s="72" t="s">
        <v>1820</v>
      </c>
      <c r="B14" s="62" t="s">
        <v>116</v>
      </c>
      <c r="C14" s="62">
        <v>509834</v>
      </c>
      <c r="D14" s="62" t="s">
        <v>2573</v>
      </c>
      <c r="E14" s="62">
        <v>345</v>
      </c>
      <c r="F14" s="73">
        <v>32.126399999999997</v>
      </c>
      <c r="G14" s="73">
        <v>32.127099999999999</v>
      </c>
      <c r="H14" s="74">
        <v>7.0000000000192131E-4</v>
      </c>
      <c r="I14" s="62"/>
      <c r="J14" s="62"/>
    </row>
    <row r="15" spans="1:10" s="67" customFormat="1" ht="30.75" customHeight="1">
      <c r="A15" s="72" t="s">
        <v>1820</v>
      </c>
      <c r="B15" s="62" t="s">
        <v>116</v>
      </c>
      <c r="C15" s="62">
        <v>509836</v>
      </c>
      <c r="D15" s="62" t="s">
        <v>2574</v>
      </c>
      <c r="E15" s="62">
        <v>345</v>
      </c>
      <c r="F15" s="73">
        <v>30.807200000000002</v>
      </c>
      <c r="G15" s="73">
        <v>30.807600000000001</v>
      </c>
      <c r="H15" s="74">
        <v>3.9999999999906777E-4</v>
      </c>
      <c r="I15" s="62"/>
      <c r="J15" s="62"/>
    </row>
    <row r="16" spans="1:10" s="67" customFormat="1" ht="30.75" customHeight="1">
      <c r="A16" s="72" t="s">
        <v>1820</v>
      </c>
      <c r="B16" s="62" t="s">
        <v>116</v>
      </c>
      <c r="C16" s="62">
        <v>509852</v>
      </c>
      <c r="D16" s="62" t="s">
        <v>2575</v>
      </c>
      <c r="E16" s="62">
        <v>345</v>
      </c>
      <c r="F16" s="73">
        <v>26.388300000000001</v>
      </c>
      <c r="G16" s="73">
        <v>26.3902</v>
      </c>
      <c r="H16" s="74">
        <v>1.8999999999991246E-3</v>
      </c>
      <c r="I16" s="62"/>
      <c r="J16" s="62"/>
    </row>
    <row r="17" spans="1:10" s="67" customFormat="1" ht="30.75" customHeight="1">
      <c r="A17" s="72" t="s">
        <v>1820</v>
      </c>
      <c r="B17" s="62" t="s">
        <v>116</v>
      </c>
      <c r="C17" s="62">
        <v>509865</v>
      </c>
      <c r="D17" s="62" t="s">
        <v>2576</v>
      </c>
      <c r="E17" s="62">
        <v>138</v>
      </c>
      <c r="F17" s="73">
        <v>12.5443</v>
      </c>
      <c r="G17" s="73">
        <v>12.5444</v>
      </c>
      <c r="H17" s="74">
        <v>9.9999999999766942E-5</v>
      </c>
      <c r="I17" s="62"/>
      <c r="J17" s="62"/>
    </row>
    <row r="18" spans="1:10" s="67" customFormat="1" ht="30.75" customHeight="1">
      <c r="A18" s="72" t="s">
        <v>1820</v>
      </c>
      <c r="B18" s="62" t="s">
        <v>116</v>
      </c>
      <c r="C18" s="62">
        <v>509870</v>
      </c>
      <c r="D18" s="62" t="s">
        <v>2577</v>
      </c>
      <c r="E18" s="62">
        <v>345</v>
      </c>
      <c r="F18" s="73">
        <v>24.140499999999999</v>
      </c>
      <c r="G18" s="73">
        <v>24.141300000000001</v>
      </c>
      <c r="H18" s="74">
        <v>8.0000000000168825E-4</v>
      </c>
      <c r="I18" s="62"/>
      <c r="J18" s="62"/>
    </row>
    <row r="19" spans="1:10" s="67" customFormat="1" ht="30.75" customHeight="1">
      <c r="A19" s="72" t="s">
        <v>1820</v>
      </c>
      <c r="B19" s="62" t="s">
        <v>116</v>
      </c>
      <c r="C19" s="62">
        <v>509895</v>
      </c>
      <c r="D19" s="62" t="s">
        <v>2578</v>
      </c>
      <c r="E19" s="62">
        <v>138</v>
      </c>
      <c r="F19" s="73">
        <v>45.7196</v>
      </c>
      <c r="G19" s="73">
        <v>45.7211</v>
      </c>
      <c r="H19" s="74">
        <v>1.5000000000000568E-3</v>
      </c>
      <c r="I19" s="62"/>
      <c r="J19" s="62"/>
    </row>
    <row r="20" spans="1:10" s="67" customFormat="1" ht="30.75" customHeight="1">
      <c r="A20" s="72" t="s">
        <v>1820</v>
      </c>
      <c r="B20" s="62" t="s">
        <v>116</v>
      </c>
      <c r="C20" s="62">
        <v>510406</v>
      </c>
      <c r="D20" s="62" t="s">
        <v>2579</v>
      </c>
      <c r="E20" s="62">
        <v>345</v>
      </c>
      <c r="F20" s="73">
        <v>17.370200000000001</v>
      </c>
      <c r="G20" s="73">
        <v>17.370699999999999</v>
      </c>
      <c r="H20" s="74">
        <v>4.9999999999883471E-4</v>
      </c>
      <c r="I20" s="62"/>
      <c r="J20" s="62"/>
    </row>
    <row r="21" spans="1:10" s="67" customFormat="1" ht="30.75" customHeight="1">
      <c r="A21" s="72" t="s">
        <v>1820</v>
      </c>
      <c r="B21" s="62" t="s">
        <v>116</v>
      </c>
      <c r="C21" s="62">
        <v>510925</v>
      </c>
      <c r="D21" s="62" t="s">
        <v>2580</v>
      </c>
      <c r="E21" s="62">
        <v>345</v>
      </c>
      <c r="F21" s="73">
        <v>15.5665</v>
      </c>
      <c r="G21" s="73">
        <v>15.566599999999999</v>
      </c>
      <c r="H21" s="74">
        <v>9.9999999999766942E-5</v>
      </c>
      <c r="I21" s="62"/>
      <c r="J21" s="62"/>
    </row>
    <row r="22" spans="1:10" s="67" customFormat="1" ht="30.75" customHeight="1">
      <c r="A22" s="72" t="s">
        <v>1820</v>
      </c>
      <c r="B22" s="62" t="s">
        <v>116</v>
      </c>
      <c r="C22" s="62">
        <v>511424</v>
      </c>
      <c r="D22" s="62" t="s">
        <v>2581</v>
      </c>
      <c r="E22" s="62">
        <v>138</v>
      </c>
      <c r="F22" s="73">
        <v>7.0395000000000003</v>
      </c>
      <c r="G22" s="73">
        <v>7.0395000000000003</v>
      </c>
      <c r="H22" s="74">
        <v>0</v>
      </c>
      <c r="I22" s="62"/>
      <c r="J22" s="62"/>
    </row>
    <row r="23" spans="1:10" s="67" customFormat="1" ht="30.75" customHeight="1">
      <c r="A23" s="72" t="s">
        <v>1820</v>
      </c>
      <c r="B23" s="62" t="s">
        <v>116</v>
      </c>
      <c r="C23" s="62">
        <v>511425</v>
      </c>
      <c r="D23" s="62" t="s">
        <v>2582</v>
      </c>
      <c r="E23" s="62">
        <v>138</v>
      </c>
      <c r="F23" s="73">
        <v>10.677099999999999</v>
      </c>
      <c r="G23" s="73">
        <v>10.677199999999999</v>
      </c>
      <c r="H23" s="74">
        <v>9.9999999999766942E-5</v>
      </c>
      <c r="I23" s="62"/>
      <c r="J23" s="62"/>
    </row>
    <row r="24" spans="1:10" s="67" customFormat="1" ht="30.75" customHeight="1">
      <c r="A24" s="72" t="s">
        <v>1820</v>
      </c>
      <c r="B24" s="62" t="s">
        <v>116</v>
      </c>
      <c r="C24" s="62">
        <v>511576</v>
      </c>
      <c r="D24" s="62" t="s">
        <v>2583</v>
      </c>
      <c r="E24" s="62">
        <v>138</v>
      </c>
      <c r="F24" s="73">
        <v>7.0803000000000003</v>
      </c>
      <c r="G24" s="73">
        <v>7.0803000000000003</v>
      </c>
      <c r="H24" s="74">
        <v>0</v>
      </c>
      <c r="I24" s="62"/>
      <c r="J24" s="62"/>
    </row>
    <row r="25" spans="1:10" s="67" customFormat="1" ht="30.75" customHeight="1">
      <c r="A25" s="72" t="s">
        <v>1820</v>
      </c>
      <c r="B25" s="62" t="s">
        <v>116</v>
      </c>
      <c r="C25" s="62">
        <v>511592</v>
      </c>
      <c r="D25" s="62" t="s">
        <v>2584</v>
      </c>
      <c r="E25" s="62">
        <v>345</v>
      </c>
      <c r="F25" s="73">
        <v>10.1806</v>
      </c>
      <c r="G25" s="73">
        <v>10.1807</v>
      </c>
      <c r="H25" s="74">
        <v>9.9999999999766942E-5</v>
      </c>
      <c r="I25" s="62"/>
      <c r="J25" s="62"/>
    </row>
    <row r="26" spans="1:10" s="67" customFormat="1" ht="30.75" customHeight="1">
      <c r="A26" s="72" t="s">
        <v>1820</v>
      </c>
      <c r="B26" s="62" t="s">
        <v>116</v>
      </c>
      <c r="C26" s="62">
        <v>511599</v>
      </c>
      <c r="D26" s="62" t="s">
        <v>2585</v>
      </c>
      <c r="E26" s="62">
        <v>345</v>
      </c>
      <c r="F26" s="73">
        <v>10.1806</v>
      </c>
      <c r="G26" s="73">
        <v>10.1807</v>
      </c>
      <c r="H26" s="74">
        <v>9.9999999999766942E-5</v>
      </c>
      <c r="I26" s="62"/>
      <c r="J26" s="62"/>
    </row>
    <row r="27" spans="1:10" s="67" customFormat="1" ht="30.75" customHeight="1">
      <c r="A27" s="72" t="s">
        <v>1820</v>
      </c>
      <c r="B27" s="62" t="s">
        <v>116</v>
      </c>
      <c r="C27" s="62">
        <v>511608</v>
      </c>
      <c r="D27" s="62" t="s">
        <v>2586</v>
      </c>
      <c r="E27" s="62">
        <v>345</v>
      </c>
      <c r="F27" s="73">
        <v>10.1806</v>
      </c>
      <c r="G27" s="73">
        <v>10.1807</v>
      </c>
      <c r="H27" s="74">
        <v>9.9999999999766942E-5</v>
      </c>
      <c r="I27" s="62"/>
      <c r="J27" s="62"/>
    </row>
    <row r="28" spans="1:10" s="67" customFormat="1" ht="30.75" customHeight="1">
      <c r="A28" s="72" t="s">
        <v>1820</v>
      </c>
      <c r="B28" s="62" t="s">
        <v>116</v>
      </c>
      <c r="C28" s="62">
        <v>511726</v>
      </c>
      <c r="D28" s="62" t="s">
        <v>2587</v>
      </c>
      <c r="E28" s="62">
        <v>345</v>
      </c>
      <c r="F28" s="73">
        <v>7.0303000000000004</v>
      </c>
      <c r="G28" s="73">
        <v>7.0303000000000004</v>
      </c>
      <c r="H28" s="74">
        <v>0</v>
      </c>
      <c r="I28" s="62"/>
      <c r="J28" s="62"/>
    </row>
    <row r="29" spans="1:10" s="67" customFormat="1" ht="30.75" customHeight="1">
      <c r="A29" s="72" t="s">
        <v>1820</v>
      </c>
      <c r="B29" s="62" t="s">
        <v>116</v>
      </c>
      <c r="C29" s="62">
        <v>511877</v>
      </c>
      <c r="D29" s="62" t="s">
        <v>2588</v>
      </c>
      <c r="E29" s="62">
        <v>345</v>
      </c>
      <c r="F29" s="73">
        <v>34.871300000000012</v>
      </c>
      <c r="G29" s="73">
        <v>34.872100000000003</v>
      </c>
      <c r="H29" s="74">
        <v>7.9999999999103011E-4</v>
      </c>
      <c r="I29" s="62"/>
      <c r="J29" s="62"/>
    </row>
    <row r="30" spans="1:10" s="67" customFormat="1" ht="30.75" customHeight="1">
      <c r="A30" s="72" t="s">
        <v>1820</v>
      </c>
      <c r="B30" s="62" t="s">
        <v>116</v>
      </c>
      <c r="C30" s="62">
        <v>511878</v>
      </c>
      <c r="D30" s="62" t="s">
        <v>2589</v>
      </c>
      <c r="E30" s="62">
        <v>765</v>
      </c>
      <c r="F30" s="73">
        <v>9.4697999999999993</v>
      </c>
      <c r="G30" s="73">
        <v>9.4698999999999991</v>
      </c>
      <c r="H30" s="74">
        <v>9.9999999999766942E-5</v>
      </c>
      <c r="I30" s="62"/>
      <c r="J30" s="62"/>
    </row>
    <row r="31" spans="1:10" s="67" customFormat="1" ht="30.75" customHeight="1">
      <c r="A31" s="72" t="s">
        <v>1820</v>
      </c>
      <c r="B31" s="62" t="s">
        <v>116</v>
      </c>
      <c r="C31" s="62">
        <v>511879</v>
      </c>
      <c r="D31" s="62" t="s">
        <v>2590</v>
      </c>
      <c r="E31" s="62">
        <v>765</v>
      </c>
      <c r="F31" s="73">
        <v>9.4697999999999993</v>
      </c>
      <c r="G31" s="73">
        <v>9.4698999999999991</v>
      </c>
      <c r="H31" s="74">
        <v>9.9999999999766942E-5</v>
      </c>
      <c r="I31" s="62"/>
      <c r="J31" s="62"/>
    </row>
    <row r="32" spans="1:10" s="67" customFormat="1" ht="30.75" customHeight="1">
      <c r="A32" s="72" t="s">
        <v>1820</v>
      </c>
      <c r="B32" s="62" t="s">
        <v>116</v>
      </c>
      <c r="C32" s="62">
        <v>511880</v>
      </c>
      <c r="D32" s="62" t="s">
        <v>2591</v>
      </c>
      <c r="E32" s="62">
        <v>765</v>
      </c>
      <c r="F32" s="73">
        <v>4.5933999999999999</v>
      </c>
      <c r="G32" s="73">
        <v>4.5933999999999999</v>
      </c>
      <c r="H32" s="74">
        <v>0</v>
      </c>
      <c r="I32" s="62"/>
      <c r="J32" s="62"/>
    </row>
    <row r="33" spans="1:10" s="67" customFormat="1" ht="30.75" customHeight="1">
      <c r="A33" s="72" t="s">
        <v>1820</v>
      </c>
      <c r="B33" s="62" t="s">
        <v>116</v>
      </c>
      <c r="C33" s="62">
        <v>511881</v>
      </c>
      <c r="D33" s="62" t="s">
        <v>2592</v>
      </c>
      <c r="E33" s="62">
        <v>765</v>
      </c>
      <c r="F33" s="73">
        <v>3.6602000000000001</v>
      </c>
      <c r="G33" s="73">
        <v>3.6602999999999999</v>
      </c>
      <c r="H33" s="74">
        <v>9.9999999999766942E-5</v>
      </c>
      <c r="I33" s="62"/>
      <c r="J33" s="62"/>
    </row>
    <row r="34" spans="1:10" s="67" customFormat="1" ht="30.75" customHeight="1">
      <c r="A34" s="72" t="s">
        <v>1820</v>
      </c>
      <c r="B34" s="62" t="s">
        <v>116</v>
      </c>
      <c r="C34" s="62">
        <v>511882</v>
      </c>
      <c r="D34" s="62" t="s">
        <v>2593</v>
      </c>
      <c r="E34" s="62">
        <v>765</v>
      </c>
      <c r="F34" s="73">
        <v>3.6602000000000001</v>
      </c>
      <c r="G34" s="73">
        <v>3.6602999999999999</v>
      </c>
      <c r="H34" s="74">
        <v>9.9999999999766942E-5</v>
      </c>
      <c r="I34" s="62"/>
      <c r="J34" s="62"/>
    </row>
    <row r="35" spans="1:10" s="67" customFormat="1" ht="30.75" customHeight="1">
      <c r="A35" s="72" t="s">
        <v>1820</v>
      </c>
      <c r="B35" s="62" t="s">
        <v>116</v>
      </c>
      <c r="C35" s="62">
        <v>511883</v>
      </c>
      <c r="D35" s="62" t="s">
        <v>2594</v>
      </c>
      <c r="E35" s="62">
        <v>345</v>
      </c>
      <c r="F35" s="73">
        <v>7.9583999999999993</v>
      </c>
      <c r="G35" s="73">
        <v>7.9583999999999993</v>
      </c>
      <c r="H35" s="74">
        <v>0</v>
      </c>
      <c r="I35" s="62"/>
      <c r="J35" s="62"/>
    </row>
    <row r="36" spans="1:10" s="67" customFormat="1" ht="30.75" customHeight="1">
      <c r="A36" s="72" t="s">
        <v>1820</v>
      </c>
      <c r="B36" s="62" t="s">
        <v>116</v>
      </c>
      <c r="C36" s="62">
        <v>511884</v>
      </c>
      <c r="D36" s="62" t="s">
        <v>2595</v>
      </c>
      <c r="E36" s="62">
        <v>345</v>
      </c>
      <c r="F36" s="73">
        <v>7.0632999999999999</v>
      </c>
      <c r="G36" s="73">
        <v>7.0632999999999999</v>
      </c>
      <c r="H36" s="74">
        <v>0</v>
      </c>
      <c r="I36" s="62"/>
      <c r="J36" s="62"/>
    </row>
    <row r="37" spans="1:10" s="67" customFormat="1" ht="30.75" customHeight="1">
      <c r="A37" s="72" t="s">
        <v>1820</v>
      </c>
      <c r="B37" s="62" t="s">
        <v>116</v>
      </c>
      <c r="C37" s="62">
        <v>511893</v>
      </c>
      <c r="D37" s="62" t="s">
        <v>2596</v>
      </c>
      <c r="E37" s="62">
        <v>345</v>
      </c>
      <c r="F37" s="73">
        <v>7.0451000000000006</v>
      </c>
      <c r="G37" s="73">
        <v>7.0451000000000006</v>
      </c>
      <c r="H37" s="74">
        <v>0</v>
      </c>
      <c r="I37" s="62"/>
      <c r="J37" s="62"/>
    </row>
    <row r="38" spans="1:10" s="67" customFormat="1" ht="30.75" customHeight="1">
      <c r="A38" s="72" t="s">
        <v>1820</v>
      </c>
      <c r="B38" s="62" t="s">
        <v>116</v>
      </c>
      <c r="C38" s="62">
        <v>511902</v>
      </c>
      <c r="D38" s="62" t="s">
        <v>2597</v>
      </c>
      <c r="E38" s="62">
        <v>345</v>
      </c>
      <c r="F38" s="73">
        <v>6.9847000000000001</v>
      </c>
      <c r="G38" s="73">
        <v>6.9847000000000001</v>
      </c>
      <c r="H38" s="74">
        <v>0</v>
      </c>
      <c r="I38" s="62"/>
      <c r="J38" s="62"/>
    </row>
    <row r="39" spans="1:10" s="67" customFormat="1" ht="30.75" customHeight="1">
      <c r="A39" s="72" t="s">
        <v>1820</v>
      </c>
      <c r="B39" s="62" t="s">
        <v>116</v>
      </c>
      <c r="C39" s="62">
        <v>511911</v>
      </c>
      <c r="D39" s="62" t="s">
        <v>2598</v>
      </c>
      <c r="E39" s="62">
        <v>345</v>
      </c>
      <c r="F39" s="73">
        <v>6.5213999999999999</v>
      </c>
      <c r="G39" s="73">
        <v>6.5213999999999999</v>
      </c>
      <c r="H39" s="74">
        <v>0</v>
      </c>
      <c r="I39" s="62"/>
      <c r="J39" s="62"/>
    </row>
    <row r="40" spans="1:10" s="67" customFormat="1" ht="30.75" customHeight="1">
      <c r="A40" s="72" t="s">
        <v>1820</v>
      </c>
      <c r="B40" s="62" t="s">
        <v>116</v>
      </c>
      <c r="C40" s="62">
        <v>511929</v>
      </c>
      <c r="D40" s="62" t="s">
        <v>2599</v>
      </c>
      <c r="E40" s="62">
        <v>345</v>
      </c>
      <c r="F40" s="73">
        <v>7.0709999999999997</v>
      </c>
      <c r="G40" s="73">
        <v>7.0709999999999997</v>
      </c>
      <c r="H40" s="74">
        <v>0</v>
      </c>
      <c r="I40" s="62"/>
      <c r="J40" s="62"/>
    </row>
    <row r="41" spans="1:10" s="67" customFormat="1" ht="30.75" customHeight="1">
      <c r="A41" s="72" t="s">
        <v>1820</v>
      </c>
      <c r="B41" s="62" t="s">
        <v>116</v>
      </c>
      <c r="C41" s="62">
        <v>512694</v>
      </c>
      <c r="D41" s="62" t="s">
        <v>2600</v>
      </c>
      <c r="E41" s="62">
        <v>345</v>
      </c>
      <c r="F41" s="73">
        <v>20.442499999999999</v>
      </c>
      <c r="G41" s="73">
        <v>20.447099999999999</v>
      </c>
      <c r="H41" s="74">
        <v>4.5999999999999375E-3</v>
      </c>
      <c r="I41" s="62"/>
      <c r="J41" s="62"/>
    </row>
    <row r="42" spans="1:10" s="67" customFormat="1" ht="30.75" customHeight="1">
      <c r="A42" s="72" t="s">
        <v>1820</v>
      </c>
      <c r="B42" s="62" t="s">
        <v>116</v>
      </c>
      <c r="C42" s="62">
        <v>512729</v>
      </c>
      <c r="D42" s="62" t="s">
        <v>2601</v>
      </c>
      <c r="E42" s="62">
        <v>138</v>
      </c>
      <c r="F42" s="73">
        <v>25.386700000000001</v>
      </c>
      <c r="G42" s="73">
        <v>25.387699999999999</v>
      </c>
      <c r="H42" s="74">
        <v>9.9999999999766942E-4</v>
      </c>
      <c r="I42" s="62"/>
      <c r="J42" s="62"/>
    </row>
    <row r="43" spans="1:10" s="67" customFormat="1" ht="30.75" customHeight="1">
      <c r="A43" s="72" t="s">
        <v>1820</v>
      </c>
      <c r="B43" s="62" t="s">
        <v>116</v>
      </c>
      <c r="C43" s="62">
        <v>514642</v>
      </c>
      <c r="D43" s="62" t="s">
        <v>2602</v>
      </c>
      <c r="E43" s="62">
        <v>138</v>
      </c>
      <c r="F43" s="73">
        <v>8.196200000000001</v>
      </c>
      <c r="G43" s="73">
        <v>8.1981000000000002</v>
      </c>
      <c r="H43" s="74">
        <v>1.8999999999991246E-3</v>
      </c>
      <c r="I43" s="62"/>
      <c r="J43" s="62"/>
    </row>
    <row r="44" spans="1:10" s="67" customFormat="1" ht="30.75" customHeight="1">
      <c r="A44" s="72" t="s">
        <v>1820</v>
      </c>
      <c r="B44" s="62" t="s">
        <v>116</v>
      </c>
      <c r="C44" s="62">
        <v>514701</v>
      </c>
      <c r="D44" s="62" t="s">
        <v>2603</v>
      </c>
      <c r="E44" s="62">
        <v>138</v>
      </c>
      <c r="F44" s="73">
        <v>6.9756</v>
      </c>
      <c r="G44" s="73">
        <v>6.9763999999999999</v>
      </c>
      <c r="H44" s="74">
        <v>7.9999999999991189E-4</v>
      </c>
      <c r="I44" s="62"/>
      <c r="J44" s="62"/>
    </row>
    <row r="45" spans="1:10" s="67" customFormat="1" ht="30.75" customHeight="1">
      <c r="A45" s="72" t="s">
        <v>1820</v>
      </c>
      <c r="B45" s="62" t="s">
        <v>116</v>
      </c>
      <c r="C45" s="62">
        <v>514704</v>
      </c>
      <c r="D45" s="62" t="s">
        <v>2604</v>
      </c>
      <c r="E45" s="62">
        <v>138</v>
      </c>
      <c r="F45" s="73">
        <v>21.3627</v>
      </c>
      <c r="G45" s="73">
        <v>21.364699999999999</v>
      </c>
      <c r="H45" s="74">
        <v>1.9999999999988916E-3</v>
      </c>
      <c r="I45" s="62"/>
      <c r="J45" s="62"/>
    </row>
    <row r="46" spans="1:10" s="67" customFormat="1" ht="30.75" customHeight="1">
      <c r="A46" s="72" t="s">
        <v>1820</v>
      </c>
      <c r="B46" s="62" t="s">
        <v>116</v>
      </c>
      <c r="C46" s="62">
        <v>514705</v>
      </c>
      <c r="D46" s="62" t="s">
        <v>2605</v>
      </c>
      <c r="E46" s="62">
        <v>69</v>
      </c>
      <c r="F46" s="73">
        <v>4.7106000000000003</v>
      </c>
      <c r="G46" s="73">
        <v>4.7106000000000003</v>
      </c>
      <c r="H46" s="74">
        <v>0</v>
      </c>
      <c r="I46" s="62"/>
      <c r="J46" s="62"/>
    </row>
    <row r="47" spans="1:10" s="67" customFormat="1" ht="30.75" customHeight="1">
      <c r="A47" s="72" t="s">
        <v>1820</v>
      </c>
      <c r="B47" s="62" t="s">
        <v>116</v>
      </c>
      <c r="C47" s="62">
        <v>514706</v>
      </c>
      <c r="D47" s="62" t="s">
        <v>2606</v>
      </c>
      <c r="E47" s="62">
        <v>138</v>
      </c>
      <c r="F47" s="73">
        <v>12.009600000000001</v>
      </c>
      <c r="G47" s="73">
        <v>12.0107</v>
      </c>
      <c r="H47" s="74">
        <v>1.0999999999992127E-3</v>
      </c>
      <c r="I47" s="62"/>
      <c r="J47" s="62"/>
    </row>
    <row r="48" spans="1:10" s="67" customFormat="1" ht="30.75" customHeight="1">
      <c r="A48" s="72" t="s">
        <v>1820</v>
      </c>
      <c r="B48" s="62" t="s">
        <v>116</v>
      </c>
      <c r="C48" s="62">
        <v>514707</v>
      </c>
      <c r="D48" s="62" t="s">
        <v>2607</v>
      </c>
      <c r="E48" s="62">
        <v>138</v>
      </c>
      <c r="F48" s="73">
        <v>11.6873</v>
      </c>
      <c r="G48" s="73">
        <v>11.6882</v>
      </c>
      <c r="H48" s="74">
        <v>8.9999999999967883E-4</v>
      </c>
      <c r="I48" s="62"/>
      <c r="J48" s="62"/>
    </row>
    <row r="49" spans="1:10" s="67" customFormat="1" ht="30.75" customHeight="1">
      <c r="A49" s="72" t="s">
        <v>1820</v>
      </c>
      <c r="B49" s="62" t="s">
        <v>116</v>
      </c>
      <c r="C49" s="62">
        <v>514708</v>
      </c>
      <c r="D49" s="62" t="s">
        <v>2608</v>
      </c>
      <c r="E49" s="62">
        <v>138</v>
      </c>
      <c r="F49" s="73">
        <v>10.5389</v>
      </c>
      <c r="G49" s="73">
        <v>10.5411</v>
      </c>
      <c r="H49" s="74">
        <v>2.2000000000002018E-3</v>
      </c>
      <c r="I49" s="62"/>
      <c r="J49" s="62"/>
    </row>
    <row r="50" spans="1:10" s="67" customFormat="1" ht="30.75" customHeight="1">
      <c r="A50" s="72" t="s">
        <v>1820</v>
      </c>
      <c r="B50" s="62" t="s">
        <v>116</v>
      </c>
      <c r="C50" s="62">
        <v>514709</v>
      </c>
      <c r="D50" s="62" t="s">
        <v>2609</v>
      </c>
      <c r="E50" s="62">
        <v>138</v>
      </c>
      <c r="F50" s="73">
        <v>19.406099999999999</v>
      </c>
      <c r="G50" s="73">
        <v>19.420100000000001</v>
      </c>
      <c r="H50" s="74">
        <v>1.4000000000002899E-2</v>
      </c>
      <c r="I50" s="62"/>
      <c r="J50" s="62"/>
    </row>
    <row r="51" spans="1:10" s="67" customFormat="1" ht="30.75" customHeight="1">
      <c r="A51" s="72" t="s">
        <v>1820</v>
      </c>
      <c r="B51" s="62" t="s">
        <v>116</v>
      </c>
      <c r="C51" s="62">
        <v>514710</v>
      </c>
      <c r="D51" s="62" t="s">
        <v>2610</v>
      </c>
      <c r="E51" s="62">
        <v>138</v>
      </c>
      <c r="F51" s="73">
        <v>11.0237</v>
      </c>
      <c r="G51" s="73">
        <v>11.0267</v>
      </c>
      <c r="H51" s="74">
        <v>3.0000000000001137E-3</v>
      </c>
      <c r="I51" s="62"/>
      <c r="J51" s="62"/>
    </row>
    <row r="52" spans="1:10" s="67" customFormat="1" ht="30.75" customHeight="1">
      <c r="A52" s="72" t="s">
        <v>1820</v>
      </c>
      <c r="B52" s="62" t="s">
        <v>116</v>
      </c>
      <c r="C52" s="62">
        <v>514711</v>
      </c>
      <c r="D52" s="62" t="s">
        <v>2611</v>
      </c>
      <c r="E52" s="62">
        <v>138</v>
      </c>
      <c r="F52" s="73">
        <v>16.7395</v>
      </c>
      <c r="G52" s="73">
        <v>16.7486</v>
      </c>
      <c r="H52" s="74">
        <v>9.100000000000108E-3</v>
      </c>
      <c r="I52" s="62"/>
      <c r="J52" s="62"/>
    </row>
    <row r="53" spans="1:10" s="67" customFormat="1" ht="30.75" customHeight="1">
      <c r="A53" s="72" t="s">
        <v>1820</v>
      </c>
      <c r="B53" s="62" t="s">
        <v>116</v>
      </c>
      <c r="C53" s="62">
        <v>514712</v>
      </c>
      <c r="D53" s="62" t="s">
        <v>2612</v>
      </c>
      <c r="E53" s="62">
        <v>138</v>
      </c>
      <c r="F53" s="73">
        <v>14.944900000000001</v>
      </c>
      <c r="G53" s="73">
        <v>14.952299999999999</v>
      </c>
      <c r="H53" s="74">
        <v>7.3999999999987409E-3</v>
      </c>
      <c r="I53" s="62"/>
      <c r="J53" s="62"/>
    </row>
    <row r="54" spans="1:10" s="67" customFormat="1" ht="30.75" customHeight="1">
      <c r="A54" s="72" t="s">
        <v>1820</v>
      </c>
      <c r="B54" s="62" t="s">
        <v>116</v>
      </c>
      <c r="C54" s="62">
        <v>514713</v>
      </c>
      <c r="D54" s="62" t="s">
        <v>2613</v>
      </c>
      <c r="E54" s="62">
        <v>138</v>
      </c>
      <c r="F54" s="73">
        <v>9.3285</v>
      </c>
      <c r="G54" s="73">
        <v>9.3294999999999995</v>
      </c>
      <c r="H54" s="74">
        <v>9.9999999999944578E-4</v>
      </c>
      <c r="I54" s="62"/>
      <c r="J54" s="62"/>
    </row>
    <row r="55" spans="1:10" s="67" customFormat="1" ht="30.75" customHeight="1">
      <c r="A55" s="72" t="s">
        <v>1820</v>
      </c>
      <c r="B55" s="62" t="s">
        <v>116</v>
      </c>
      <c r="C55" s="62">
        <v>514714</v>
      </c>
      <c r="D55" s="62" t="s">
        <v>2614</v>
      </c>
      <c r="E55" s="62">
        <v>138</v>
      </c>
      <c r="F55" s="73">
        <v>20.8292</v>
      </c>
      <c r="G55" s="73">
        <v>20.8459</v>
      </c>
      <c r="H55" s="74">
        <v>1.6700000000000159E-2</v>
      </c>
      <c r="I55" s="62"/>
      <c r="J55" s="62"/>
    </row>
    <row r="56" spans="1:10" s="67" customFormat="1" ht="30.75" customHeight="1">
      <c r="A56" s="72" t="s">
        <v>1820</v>
      </c>
      <c r="B56" s="62" t="s">
        <v>116</v>
      </c>
      <c r="C56" s="62">
        <v>514715</v>
      </c>
      <c r="D56" s="62" t="s">
        <v>2615</v>
      </c>
      <c r="E56" s="62">
        <v>345</v>
      </c>
      <c r="F56" s="73">
        <v>20.350899999999999</v>
      </c>
      <c r="G56" s="73">
        <v>20.483899999999998</v>
      </c>
      <c r="H56" s="74">
        <v>0.13299999999999912</v>
      </c>
      <c r="I56" s="62"/>
      <c r="J56" s="62"/>
    </row>
    <row r="57" spans="1:10" s="67" customFormat="1" ht="30.75" customHeight="1">
      <c r="A57" s="72" t="s">
        <v>1820</v>
      </c>
      <c r="B57" s="62" t="s">
        <v>116</v>
      </c>
      <c r="C57" s="62">
        <v>514718</v>
      </c>
      <c r="D57" s="62" t="s">
        <v>2616</v>
      </c>
      <c r="E57" s="62">
        <v>69</v>
      </c>
      <c r="F57" s="73">
        <v>7.1204999999999998</v>
      </c>
      <c r="G57" s="73">
        <v>7.1212</v>
      </c>
      <c r="H57" s="74">
        <v>7.0000000000014495E-4</v>
      </c>
      <c r="I57" s="62"/>
      <c r="J57" s="62"/>
    </row>
    <row r="58" spans="1:10" s="67" customFormat="1" ht="30.75" customHeight="1">
      <c r="A58" s="72" t="s">
        <v>1820</v>
      </c>
      <c r="B58" s="62" t="s">
        <v>116</v>
      </c>
      <c r="C58" s="62">
        <v>514720</v>
      </c>
      <c r="D58" s="62" t="s">
        <v>2617</v>
      </c>
      <c r="E58" s="62">
        <v>69</v>
      </c>
      <c r="F58" s="73">
        <v>3.7652000000000001</v>
      </c>
      <c r="G58" s="73">
        <v>3.7654000000000001</v>
      </c>
      <c r="H58" s="74">
        <v>1.9999999999997797E-4</v>
      </c>
      <c r="I58" s="62"/>
      <c r="J58" s="62"/>
    </row>
    <row r="59" spans="1:10" s="67" customFormat="1" ht="30.75" customHeight="1">
      <c r="A59" s="72" t="s">
        <v>1820</v>
      </c>
      <c r="B59" s="62" t="s">
        <v>116</v>
      </c>
      <c r="C59" s="62">
        <v>514721</v>
      </c>
      <c r="D59" s="62" t="s">
        <v>2618</v>
      </c>
      <c r="E59" s="62">
        <v>69</v>
      </c>
      <c r="F59" s="73">
        <v>12.3955</v>
      </c>
      <c r="G59" s="73">
        <v>12.397600000000001</v>
      </c>
      <c r="H59" s="74">
        <v>2.1000000000004349E-3</v>
      </c>
      <c r="I59" s="62"/>
      <c r="J59" s="62"/>
    </row>
    <row r="60" spans="1:10" s="67" customFormat="1" ht="30.75" customHeight="1">
      <c r="A60" s="72" t="s">
        <v>1820</v>
      </c>
      <c r="B60" s="62" t="s">
        <v>116</v>
      </c>
      <c r="C60" s="62">
        <v>514722</v>
      </c>
      <c r="D60" s="62" t="s">
        <v>2619</v>
      </c>
      <c r="E60" s="62">
        <v>69</v>
      </c>
      <c r="F60" s="73">
        <v>11.9224</v>
      </c>
      <c r="G60" s="73">
        <v>11.9244</v>
      </c>
      <c r="H60" s="74">
        <v>2.0000000000006679E-3</v>
      </c>
      <c r="I60" s="62"/>
      <c r="J60" s="62"/>
    </row>
    <row r="61" spans="1:10" s="67" customFormat="1" ht="30.75" customHeight="1">
      <c r="A61" s="72" t="s">
        <v>1820</v>
      </c>
      <c r="B61" s="62" t="s">
        <v>116</v>
      </c>
      <c r="C61" s="62">
        <v>514723</v>
      </c>
      <c r="D61" s="62" t="s">
        <v>2620</v>
      </c>
      <c r="E61" s="62">
        <v>69</v>
      </c>
      <c r="F61" s="73">
        <v>9.4722999999999988</v>
      </c>
      <c r="G61" s="73">
        <v>9.4736000000000011</v>
      </c>
      <c r="H61" s="74">
        <v>1.3000000000022993E-3</v>
      </c>
      <c r="I61" s="62"/>
      <c r="J61" s="62"/>
    </row>
    <row r="62" spans="1:10" s="67" customFormat="1" ht="30.75" customHeight="1">
      <c r="A62" s="72" t="s">
        <v>1820</v>
      </c>
      <c r="B62" s="62" t="s">
        <v>116</v>
      </c>
      <c r="C62" s="62">
        <v>514724</v>
      </c>
      <c r="D62" s="62" t="s">
        <v>2621</v>
      </c>
      <c r="E62" s="62">
        <v>69</v>
      </c>
      <c r="F62" s="73">
        <v>7.9561999999999999</v>
      </c>
      <c r="G62" s="73">
        <v>7.9571000000000014</v>
      </c>
      <c r="H62" s="74">
        <v>9.0000000000145519E-4</v>
      </c>
      <c r="I62" s="62"/>
      <c r="J62" s="62"/>
    </row>
    <row r="63" spans="1:10" s="67" customFormat="1" ht="30.75" customHeight="1">
      <c r="A63" s="72" t="s">
        <v>1820</v>
      </c>
      <c r="B63" s="62" t="s">
        <v>116</v>
      </c>
      <c r="C63" s="62">
        <v>514726</v>
      </c>
      <c r="D63" s="62" t="s">
        <v>2622</v>
      </c>
      <c r="E63" s="62">
        <v>69</v>
      </c>
      <c r="F63" s="73">
        <v>11.399800000000001</v>
      </c>
      <c r="G63" s="73">
        <v>11.4017</v>
      </c>
      <c r="H63" s="74">
        <v>1.8999999999991246E-3</v>
      </c>
      <c r="I63" s="62"/>
      <c r="J63" s="62"/>
    </row>
    <row r="64" spans="1:10" s="67" customFormat="1" ht="30.75" customHeight="1">
      <c r="A64" s="72" t="s">
        <v>1820</v>
      </c>
      <c r="B64" s="62" t="s">
        <v>116</v>
      </c>
      <c r="C64" s="62">
        <v>514727</v>
      </c>
      <c r="D64" s="62" t="s">
        <v>2623</v>
      </c>
      <c r="E64" s="62">
        <v>69</v>
      </c>
      <c r="F64" s="73">
        <v>10.904400000000001</v>
      </c>
      <c r="G64" s="73">
        <v>10.9061</v>
      </c>
      <c r="H64" s="74">
        <v>1.6999999999995907E-3</v>
      </c>
      <c r="I64" s="62"/>
      <c r="J64" s="62"/>
    </row>
    <row r="65" spans="1:10" s="67" customFormat="1" ht="30.75" customHeight="1">
      <c r="A65" s="72" t="s">
        <v>1820</v>
      </c>
      <c r="B65" s="62" t="s">
        <v>116</v>
      </c>
      <c r="C65" s="62">
        <v>514730</v>
      </c>
      <c r="D65" s="62" t="s">
        <v>2624</v>
      </c>
      <c r="E65" s="62">
        <v>69</v>
      </c>
      <c r="F65" s="73">
        <v>13.545500000000001</v>
      </c>
      <c r="G65" s="73">
        <v>13.5481</v>
      </c>
      <c r="H65" s="74">
        <v>2.5999999999992696E-3</v>
      </c>
      <c r="I65" s="62"/>
      <c r="J65" s="62"/>
    </row>
    <row r="66" spans="1:10" s="67" customFormat="1" ht="30.75" customHeight="1">
      <c r="A66" s="72" t="s">
        <v>1820</v>
      </c>
      <c r="B66" s="62" t="s">
        <v>116</v>
      </c>
      <c r="C66" s="62">
        <v>514731</v>
      </c>
      <c r="D66" s="62" t="s">
        <v>2625</v>
      </c>
      <c r="E66" s="62">
        <v>138</v>
      </c>
      <c r="F66" s="73">
        <v>16.357399999999998</v>
      </c>
      <c r="G66" s="73">
        <v>16.3659</v>
      </c>
      <c r="H66" s="74">
        <v>8.5000000000015064E-3</v>
      </c>
      <c r="I66" s="62"/>
      <c r="J66" s="62"/>
    </row>
    <row r="67" spans="1:10" s="67" customFormat="1" ht="30.75" customHeight="1">
      <c r="A67" s="72" t="s">
        <v>1820</v>
      </c>
      <c r="B67" s="62" t="s">
        <v>116</v>
      </c>
      <c r="C67" s="62">
        <v>514733</v>
      </c>
      <c r="D67" s="62" t="s">
        <v>2626</v>
      </c>
      <c r="E67" s="62">
        <v>138</v>
      </c>
      <c r="F67" s="73">
        <v>8.3818999999999999</v>
      </c>
      <c r="G67" s="73">
        <v>8.3834999999999997</v>
      </c>
      <c r="H67" s="74">
        <v>1.5999999999998238E-3</v>
      </c>
      <c r="I67" s="62"/>
      <c r="J67" s="62"/>
    </row>
    <row r="68" spans="1:10" s="67" customFormat="1" ht="30.75" customHeight="1">
      <c r="A68" s="72" t="s">
        <v>1820</v>
      </c>
      <c r="B68" s="62" t="s">
        <v>116</v>
      </c>
      <c r="C68" s="62">
        <v>514734</v>
      </c>
      <c r="D68" s="62" t="s">
        <v>2627</v>
      </c>
      <c r="E68" s="62">
        <v>138</v>
      </c>
      <c r="F68" s="73">
        <v>10.881399999999999</v>
      </c>
      <c r="G68" s="73">
        <v>10.8848</v>
      </c>
      <c r="H68" s="74">
        <v>3.4000000000009578E-3</v>
      </c>
      <c r="I68" s="62"/>
      <c r="J68" s="62"/>
    </row>
    <row r="69" spans="1:10" s="67" customFormat="1" ht="30.75" customHeight="1">
      <c r="A69" s="72" t="s">
        <v>1820</v>
      </c>
      <c r="B69" s="62" t="s">
        <v>116</v>
      </c>
      <c r="C69" s="62">
        <v>514737</v>
      </c>
      <c r="D69" s="62" t="s">
        <v>2628</v>
      </c>
      <c r="E69" s="62">
        <v>138</v>
      </c>
      <c r="F69" s="73">
        <v>17.042200000000001</v>
      </c>
      <c r="G69" s="73">
        <v>17.043500000000002</v>
      </c>
      <c r="H69" s="74">
        <v>1.300000000000523E-3</v>
      </c>
      <c r="I69" s="62"/>
      <c r="J69" s="62"/>
    </row>
    <row r="70" spans="1:10" s="67" customFormat="1" ht="30.75" customHeight="1">
      <c r="A70" s="72" t="s">
        <v>1820</v>
      </c>
      <c r="B70" s="62" t="s">
        <v>116</v>
      </c>
      <c r="C70" s="62">
        <v>514743</v>
      </c>
      <c r="D70" s="62" t="s">
        <v>2629</v>
      </c>
      <c r="E70" s="62">
        <v>138</v>
      </c>
      <c r="F70" s="73">
        <v>18.3749</v>
      </c>
      <c r="G70" s="73">
        <v>18.3765</v>
      </c>
      <c r="H70" s="74">
        <v>1.5999999999998238E-3</v>
      </c>
      <c r="I70" s="62"/>
      <c r="J70" s="62"/>
    </row>
    <row r="71" spans="1:10" s="67" customFormat="1" ht="30.75" customHeight="1">
      <c r="A71" s="72" t="s">
        <v>1820</v>
      </c>
      <c r="B71" s="62" t="s">
        <v>116</v>
      </c>
      <c r="C71" s="62">
        <v>514766</v>
      </c>
      <c r="D71" s="62" t="s">
        <v>2630</v>
      </c>
      <c r="E71" s="62">
        <v>69</v>
      </c>
      <c r="F71" s="73">
        <v>1.8069999999999999</v>
      </c>
      <c r="G71" s="73">
        <v>1.8069999999999999</v>
      </c>
      <c r="H71" s="74">
        <v>0</v>
      </c>
      <c r="I71" s="62"/>
      <c r="J71" s="62"/>
    </row>
    <row r="72" spans="1:10" s="67" customFormat="1" ht="30.75" customHeight="1">
      <c r="A72" s="72" t="s">
        <v>1820</v>
      </c>
      <c r="B72" s="62" t="s">
        <v>116</v>
      </c>
      <c r="C72" s="62">
        <v>514768</v>
      </c>
      <c r="D72" s="62" t="s">
        <v>2631</v>
      </c>
      <c r="E72" s="62">
        <v>69</v>
      </c>
      <c r="F72" s="73">
        <v>3.3395000000000001</v>
      </c>
      <c r="G72" s="73">
        <v>3.3395999999999999</v>
      </c>
      <c r="H72" s="74">
        <v>9.9999999999766942E-5</v>
      </c>
      <c r="I72" s="62"/>
      <c r="J72" s="62"/>
    </row>
    <row r="73" spans="1:10" s="67" customFormat="1" ht="30.75" customHeight="1">
      <c r="A73" s="72" t="s">
        <v>1820</v>
      </c>
      <c r="B73" s="62" t="s">
        <v>116</v>
      </c>
      <c r="C73" s="62">
        <v>514774</v>
      </c>
      <c r="D73" s="62" t="s">
        <v>2632</v>
      </c>
      <c r="E73" s="62">
        <v>138</v>
      </c>
      <c r="F73" s="73">
        <v>9.6288</v>
      </c>
      <c r="G73" s="73">
        <v>9.6298999999999992</v>
      </c>
      <c r="H73" s="74">
        <v>1.0999999999992127E-3</v>
      </c>
      <c r="I73" s="62"/>
      <c r="J73" s="62"/>
    </row>
    <row r="74" spans="1:10" s="67" customFormat="1" ht="30.75" customHeight="1">
      <c r="A74" s="72" t="s">
        <v>1820</v>
      </c>
      <c r="B74" s="62" t="s">
        <v>116</v>
      </c>
      <c r="C74" s="62">
        <v>514789</v>
      </c>
      <c r="D74" s="62" t="s">
        <v>2633</v>
      </c>
      <c r="E74" s="62">
        <v>138</v>
      </c>
      <c r="F74" s="73">
        <v>7.4431000000000003</v>
      </c>
      <c r="G74" s="73">
        <v>7.4441999999999986</v>
      </c>
      <c r="H74" s="74">
        <v>1.0999999999983245E-3</v>
      </c>
      <c r="I74" s="62"/>
      <c r="J74" s="62"/>
    </row>
    <row r="75" spans="1:10" s="67" customFormat="1" ht="30.75" customHeight="1">
      <c r="A75" s="72" t="s">
        <v>1820</v>
      </c>
      <c r="B75" s="62" t="s">
        <v>116</v>
      </c>
      <c r="C75" s="62">
        <v>514790</v>
      </c>
      <c r="D75" s="62" t="s">
        <v>2634</v>
      </c>
      <c r="E75" s="62">
        <v>138</v>
      </c>
      <c r="F75" s="73">
        <v>12.6166</v>
      </c>
      <c r="G75" s="73">
        <v>12.6211</v>
      </c>
      <c r="H75" s="74">
        <v>4.5000000000001705E-3</v>
      </c>
      <c r="I75" s="62"/>
      <c r="J75" s="62"/>
    </row>
    <row r="76" spans="1:10" s="67" customFormat="1" ht="30.75" customHeight="1">
      <c r="A76" s="72" t="s">
        <v>1820</v>
      </c>
      <c r="B76" s="62" t="s">
        <v>116</v>
      </c>
      <c r="C76" s="62">
        <v>514797</v>
      </c>
      <c r="D76" s="62" t="s">
        <v>2635</v>
      </c>
      <c r="E76" s="62">
        <v>69</v>
      </c>
      <c r="F76" s="73">
        <v>1.6719999999999999</v>
      </c>
      <c r="G76" s="73">
        <v>1.6719999999999999</v>
      </c>
      <c r="H76" s="74">
        <v>0</v>
      </c>
      <c r="I76" s="62"/>
      <c r="J76" s="62"/>
    </row>
    <row r="77" spans="1:10" s="67" customFormat="1" ht="30.75" customHeight="1">
      <c r="A77" s="72" t="s">
        <v>1820</v>
      </c>
      <c r="B77" s="62" t="s">
        <v>116</v>
      </c>
      <c r="C77" s="62">
        <v>514798</v>
      </c>
      <c r="D77" s="62" t="s">
        <v>2636</v>
      </c>
      <c r="E77" s="62">
        <v>138</v>
      </c>
      <c r="F77" s="73">
        <v>21.438199999999998</v>
      </c>
      <c r="G77" s="73">
        <v>21.440200000000001</v>
      </c>
      <c r="H77" s="74">
        <v>2.0000000000024443E-3</v>
      </c>
      <c r="I77" s="62"/>
      <c r="J77" s="62"/>
    </row>
    <row r="78" spans="1:10" s="67" customFormat="1" ht="30.75" customHeight="1">
      <c r="A78" s="72" t="s">
        <v>1820</v>
      </c>
      <c r="B78" s="62" t="s">
        <v>116</v>
      </c>
      <c r="C78" s="62">
        <v>514799</v>
      </c>
      <c r="D78" s="62" t="s">
        <v>2637</v>
      </c>
      <c r="E78" s="62">
        <v>138</v>
      </c>
      <c r="F78" s="73">
        <v>11.826000000000001</v>
      </c>
      <c r="G78" s="73">
        <v>11.826700000000001</v>
      </c>
      <c r="H78" s="74">
        <v>7.0000000000014495E-4</v>
      </c>
      <c r="I78" s="62"/>
      <c r="J78" s="62"/>
    </row>
    <row r="79" spans="1:10" s="67" customFormat="1" ht="30.75" customHeight="1">
      <c r="A79" s="72" t="s">
        <v>1820</v>
      </c>
      <c r="B79" s="62" t="s">
        <v>116</v>
      </c>
      <c r="C79" s="62">
        <v>514800</v>
      </c>
      <c r="D79" s="62" t="s">
        <v>2638</v>
      </c>
      <c r="E79" s="62">
        <v>69</v>
      </c>
      <c r="F79" s="73">
        <v>1.9584999999999999</v>
      </c>
      <c r="G79" s="73">
        <v>1.9584999999999999</v>
      </c>
      <c r="H79" s="74">
        <v>0</v>
      </c>
      <c r="I79" s="62"/>
      <c r="J79" s="62"/>
    </row>
    <row r="80" spans="1:10" s="67" customFormat="1" ht="30.75" customHeight="1">
      <c r="A80" s="72" t="s">
        <v>1820</v>
      </c>
      <c r="B80" s="62" t="s">
        <v>116</v>
      </c>
      <c r="C80" s="62">
        <v>514801</v>
      </c>
      <c r="D80" s="62" t="s">
        <v>2639</v>
      </c>
      <c r="E80" s="62">
        <v>345</v>
      </c>
      <c r="F80" s="73">
        <v>26.6723</v>
      </c>
      <c r="G80" s="73">
        <v>26.674399999999999</v>
      </c>
      <c r="H80" s="74">
        <v>2.0999999999986585E-3</v>
      </c>
      <c r="I80" s="62"/>
      <c r="J80" s="62"/>
    </row>
    <row r="81" spans="1:10" s="67" customFormat="1" ht="30.75" customHeight="1">
      <c r="A81" s="72" t="s">
        <v>1820</v>
      </c>
      <c r="B81" s="62" t="s">
        <v>116</v>
      </c>
      <c r="C81" s="62">
        <v>514802</v>
      </c>
      <c r="D81" s="62" t="s">
        <v>2640</v>
      </c>
      <c r="E81" s="62">
        <v>138</v>
      </c>
      <c r="F81" s="73">
        <v>32.823500000000003</v>
      </c>
      <c r="G81" s="73">
        <v>32.828099999999999</v>
      </c>
      <c r="H81" s="74">
        <v>4.5999999999963848E-3</v>
      </c>
      <c r="I81" s="62"/>
      <c r="J81" s="62"/>
    </row>
    <row r="82" spans="1:10" s="67" customFormat="1" ht="30.75" customHeight="1">
      <c r="A82" s="72" t="s">
        <v>1820</v>
      </c>
      <c r="B82" s="62" t="s">
        <v>116</v>
      </c>
      <c r="C82" s="62">
        <v>514803</v>
      </c>
      <c r="D82" s="62" t="s">
        <v>2641</v>
      </c>
      <c r="E82" s="62">
        <v>345</v>
      </c>
      <c r="F82" s="73">
        <v>31.716200000000001</v>
      </c>
      <c r="G82" s="73">
        <v>31.7377</v>
      </c>
      <c r="H82" s="74">
        <v>2.1499999999999631E-2</v>
      </c>
      <c r="I82" s="62"/>
      <c r="J82" s="62"/>
    </row>
    <row r="83" spans="1:10" s="67" customFormat="1" ht="30.75" customHeight="1">
      <c r="A83" s="72" t="s">
        <v>1820</v>
      </c>
      <c r="B83" s="62" t="s">
        <v>116</v>
      </c>
      <c r="C83" s="62">
        <v>514815</v>
      </c>
      <c r="D83" s="62" t="s">
        <v>2642</v>
      </c>
      <c r="E83" s="62">
        <v>138</v>
      </c>
      <c r="F83" s="73">
        <v>14.753500000000001</v>
      </c>
      <c r="G83" s="73">
        <v>14.760199999999999</v>
      </c>
      <c r="H83" s="74">
        <v>6.699999999998596E-3</v>
      </c>
      <c r="I83" s="62"/>
      <c r="J83" s="62"/>
    </row>
    <row r="84" spans="1:10" s="67" customFormat="1" ht="30.75" customHeight="1">
      <c r="A84" s="72" t="s">
        <v>1820</v>
      </c>
      <c r="B84" s="62" t="s">
        <v>116</v>
      </c>
      <c r="C84" s="62">
        <v>514819</v>
      </c>
      <c r="D84" s="62" t="s">
        <v>2643</v>
      </c>
      <c r="E84" s="62">
        <v>138</v>
      </c>
      <c r="F84" s="73">
        <v>17.9605</v>
      </c>
      <c r="G84" s="73">
        <v>17.960999999999999</v>
      </c>
      <c r="H84" s="74">
        <v>4.9999999999883471E-4</v>
      </c>
      <c r="I84" s="62"/>
      <c r="J84" s="62"/>
    </row>
    <row r="85" spans="1:10" s="67" customFormat="1" ht="30.75" customHeight="1">
      <c r="A85" s="72" t="s">
        <v>1820</v>
      </c>
      <c r="B85" s="62" t="s">
        <v>116</v>
      </c>
      <c r="C85" s="62">
        <v>514820</v>
      </c>
      <c r="D85" s="62" t="s">
        <v>2644</v>
      </c>
      <c r="E85" s="62">
        <v>138</v>
      </c>
      <c r="F85" s="73">
        <v>19.603300000000001</v>
      </c>
      <c r="G85" s="73">
        <v>19.6038</v>
      </c>
      <c r="H85" s="74">
        <v>4.9999999999883471E-4</v>
      </c>
      <c r="I85" s="62"/>
      <c r="J85" s="62"/>
    </row>
    <row r="86" spans="1:10" s="67" customFormat="1" ht="30.75" customHeight="1">
      <c r="A86" s="72" t="s">
        <v>1820</v>
      </c>
      <c r="B86" s="62" t="s">
        <v>116</v>
      </c>
      <c r="C86" s="62">
        <v>514825</v>
      </c>
      <c r="D86" s="62" t="s">
        <v>2645</v>
      </c>
      <c r="E86" s="62">
        <v>345</v>
      </c>
      <c r="F86" s="73">
        <v>13.984</v>
      </c>
      <c r="G86" s="73">
        <v>13.9855</v>
      </c>
      <c r="H86" s="74">
        <v>1.5000000000000568E-3</v>
      </c>
      <c r="I86" s="62"/>
      <c r="J86" s="62"/>
    </row>
    <row r="87" spans="1:10" s="67" customFormat="1" ht="30.75" customHeight="1">
      <c r="A87" s="72" t="s">
        <v>1820</v>
      </c>
      <c r="B87" s="62" t="s">
        <v>116</v>
      </c>
      <c r="C87" s="62">
        <v>514827</v>
      </c>
      <c r="D87" s="62" t="s">
        <v>2646</v>
      </c>
      <c r="E87" s="62">
        <v>138</v>
      </c>
      <c r="F87" s="73">
        <v>18.793099999999999</v>
      </c>
      <c r="G87" s="73">
        <v>18.794499999999999</v>
      </c>
      <c r="H87" s="74">
        <v>1.4000000000002899E-3</v>
      </c>
      <c r="I87" s="62"/>
      <c r="J87" s="62"/>
    </row>
    <row r="88" spans="1:10" s="67" customFormat="1" ht="30.75" customHeight="1">
      <c r="A88" s="72" t="s">
        <v>1820</v>
      </c>
      <c r="B88" s="62" t="s">
        <v>116</v>
      </c>
      <c r="C88" s="62">
        <v>514828</v>
      </c>
      <c r="D88" s="62" t="s">
        <v>2647</v>
      </c>
      <c r="E88" s="62">
        <v>138</v>
      </c>
      <c r="F88" s="73">
        <v>30.340499999999999</v>
      </c>
      <c r="G88" s="73">
        <v>30.342400000000001</v>
      </c>
      <c r="H88" s="74">
        <v>1.9000000000026773E-3</v>
      </c>
      <c r="I88" s="62"/>
      <c r="J88" s="62"/>
    </row>
    <row r="89" spans="1:10" s="67" customFormat="1" ht="30.75" customHeight="1">
      <c r="A89" s="72" t="s">
        <v>1820</v>
      </c>
      <c r="B89" s="62" t="s">
        <v>116</v>
      </c>
      <c r="C89" s="62">
        <v>514829</v>
      </c>
      <c r="D89" s="62" t="s">
        <v>2648</v>
      </c>
      <c r="E89" s="62">
        <v>138</v>
      </c>
      <c r="F89" s="73">
        <v>12.818</v>
      </c>
      <c r="G89" s="73">
        <v>12.8186</v>
      </c>
      <c r="H89" s="74">
        <v>6.0000000000037801E-4</v>
      </c>
      <c r="I89" s="62"/>
      <c r="J89" s="62"/>
    </row>
    <row r="90" spans="1:10" s="67" customFormat="1" ht="30.75" customHeight="1">
      <c r="A90" s="72" t="s">
        <v>1820</v>
      </c>
      <c r="B90" s="62" t="s">
        <v>116</v>
      </c>
      <c r="C90" s="62">
        <v>514830</v>
      </c>
      <c r="D90" s="62" t="s">
        <v>2649</v>
      </c>
      <c r="E90" s="62">
        <v>138</v>
      </c>
      <c r="F90" s="73">
        <v>9.5485000000000007</v>
      </c>
      <c r="G90" s="73">
        <v>9.5488</v>
      </c>
      <c r="H90" s="74">
        <v>2.9999999999930083E-4</v>
      </c>
      <c r="I90" s="62"/>
      <c r="J90" s="62"/>
    </row>
    <row r="91" spans="1:10" s="67" customFormat="1" ht="30.75" customHeight="1">
      <c r="A91" s="72" t="s">
        <v>1820</v>
      </c>
      <c r="B91" s="62" t="s">
        <v>116</v>
      </c>
      <c r="C91" s="62">
        <v>514831</v>
      </c>
      <c r="D91" s="62" t="s">
        <v>2650</v>
      </c>
      <c r="E91" s="62">
        <v>138</v>
      </c>
      <c r="F91" s="73">
        <v>15.470700000000001</v>
      </c>
      <c r="G91" s="73">
        <v>15.471399999999999</v>
      </c>
      <c r="H91" s="74">
        <v>6.9999999999836859E-4</v>
      </c>
      <c r="I91" s="62"/>
      <c r="J91" s="62"/>
    </row>
    <row r="92" spans="1:10" s="67" customFormat="1" ht="30.75" customHeight="1">
      <c r="A92" s="72" t="s">
        <v>1820</v>
      </c>
      <c r="B92" s="62" t="s">
        <v>116</v>
      </c>
      <c r="C92" s="62">
        <v>514854</v>
      </c>
      <c r="D92" s="62" t="s">
        <v>2651</v>
      </c>
      <c r="E92" s="62">
        <v>138</v>
      </c>
      <c r="F92" s="73">
        <v>35.148499999999999</v>
      </c>
      <c r="G92" s="73">
        <v>35.151000000000003</v>
      </c>
      <c r="H92" s="74">
        <v>2.5000000000048317E-3</v>
      </c>
      <c r="I92" s="62"/>
      <c r="J92" s="62"/>
    </row>
    <row r="93" spans="1:10" s="67" customFormat="1" ht="30.75" customHeight="1">
      <c r="A93" s="72" t="s">
        <v>1820</v>
      </c>
      <c r="B93" s="62" t="s">
        <v>116</v>
      </c>
      <c r="C93" s="62">
        <v>514863</v>
      </c>
      <c r="D93" s="62" t="s">
        <v>2652</v>
      </c>
      <c r="E93" s="62">
        <v>138</v>
      </c>
      <c r="F93" s="73">
        <v>28.925000000000001</v>
      </c>
      <c r="G93" s="73">
        <v>28.926400000000001</v>
      </c>
      <c r="H93" s="74">
        <v>1.4000000000002899E-3</v>
      </c>
      <c r="I93" s="62"/>
      <c r="J93" s="62"/>
    </row>
    <row r="94" spans="1:10" s="67" customFormat="1" ht="30.75" customHeight="1">
      <c r="A94" s="72" t="s">
        <v>1820</v>
      </c>
      <c r="B94" s="62" t="s">
        <v>116</v>
      </c>
      <c r="C94" s="62">
        <v>514864</v>
      </c>
      <c r="D94" s="62" t="s">
        <v>2653</v>
      </c>
      <c r="E94" s="62">
        <v>138</v>
      </c>
      <c r="F94" s="73">
        <v>24.568200000000001</v>
      </c>
      <c r="G94" s="73">
        <v>24.569500000000001</v>
      </c>
      <c r="H94" s="74">
        <v>1.300000000000523E-3</v>
      </c>
      <c r="I94" s="62"/>
      <c r="J94" s="62"/>
    </row>
    <row r="95" spans="1:10" s="67" customFormat="1" ht="30.75" customHeight="1">
      <c r="A95" s="72" t="s">
        <v>1820</v>
      </c>
      <c r="B95" s="62" t="s">
        <v>116</v>
      </c>
      <c r="C95" s="62">
        <v>514873</v>
      </c>
      <c r="D95" s="62" t="s">
        <v>2654</v>
      </c>
      <c r="E95" s="62">
        <v>138</v>
      </c>
      <c r="F95" s="73">
        <v>35.056199999999997</v>
      </c>
      <c r="G95" s="73">
        <v>35.058699999999988</v>
      </c>
      <c r="H95" s="74">
        <v>2.4999999999906208E-3</v>
      </c>
      <c r="I95" s="62"/>
      <c r="J95" s="62"/>
    </row>
    <row r="96" spans="1:10" s="67" customFormat="1" ht="30.75" customHeight="1">
      <c r="A96" s="72" t="s">
        <v>1820</v>
      </c>
      <c r="B96" s="62" t="s">
        <v>116</v>
      </c>
      <c r="C96" s="62">
        <v>514879</v>
      </c>
      <c r="D96" s="62" t="s">
        <v>2655</v>
      </c>
      <c r="E96" s="62">
        <v>138</v>
      </c>
      <c r="F96" s="73">
        <v>51.057699999999997</v>
      </c>
      <c r="G96" s="73">
        <v>51.063699999999997</v>
      </c>
      <c r="H96" s="74">
        <v>6.0000000000002274E-3</v>
      </c>
      <c r="I96" s="62"/>
      <c r="J96" s="62"/>
    </row>
    <row r="97" spans="1:10" s="67" customFormat="1" ht="30.75" customHeight="1">
      <c r="A97" s="72" t="s">
        <v>1820</v>
      </c>
      <c r="B97" s="62" t="s">
        <v>116</v>
      </c>
      <c r="C97" s="62">
        <v>514880</v>
      </c>
      <c r="D97" s="62" t="s">
        <v>2656</v>
      </c>
      <c r="E97" s="62">
        <v>345</v>
      </c>
      <c r="F97" s="73">
        <v>39.909100000000002</v>
      </c>
      <c r="G97" s="73">
        <v>39.921300000000002</v>
      </c>
      <c r="H97" s="74">
        <v>1.2199999999999989E-2</v>
      </c>
      <c r="I97" s="62"/>
      <c r="J97" s="62"/>
    </row>
    <row r="98" spans="1:10" s="67" customFormat="1" ht="30.75" customHeight="1">
      <c r="A98" s="72" t="s">
        <v>1820</v>
      </c>
      <c r="B98" s="62" t="s">
        <v>116</v>
      </c>
      <c r="C98" s="62">
        <v>514881</v>
      </c>
      <c r="D98" s="62" t="s">
        <v>2657</v>
      </c>
      <c r="E98" s="62">
        <v>345</v>
      </c>
      <c r="F98" s="73">
        <v>28.192599999999999</v>
      </c>
      <c r="G98" s="73">
        <v>28.198399999999999</v>
      </c>
      <c r="H98" s="74">
        <v>5.8000000000006935E-3</v>
      </c>
      <c r="I98" s="62"/>
      <c r="J98" s="62"/>
    </row>
    <row r="99" spans="1:10" s="67" customFormat="1" ht="30.75" customHeight="1">
      <c r="A99" s="72" t="s">
        <v>1820</v>
      </c>
      <c r="B99" s="62" t="s">
        <v>116</v>
      </c>
      <c r="C99" s="62">
        <v>514894</v>
      </c>
      <c r="D99" s="62" t="s">
        <v>2658</v>
      </c>
      <c r="E99" s="62">
        <v>138</v>
      </c>
      <c r="F99" s="73">
        <v>31.091100000000001</v>
      </c>
      <c r="G99" s="73">
        <v>31.092300000000002</v>
      </c>
      <c r="H99" s="74">
        <v>1.200000000000756E-3</v>
      </c>
      <c r="I99" s="62"/>
      <c r="J99" s="62"/>
    </row>
    <row r="100" spans="1:10" s="67" customFormat="1" ht="30.75" customHeight="1">
      <c r="A100" s="72" t="s">
        <v>1820</v>
      </c>
      <c r="B100" s="62" t="s">
        <v>116</v>
      </c>
      <c r="C100" s="62">
        <v>514895</v>
      </c>
      <c r="D100" s="62" t="s">
        <v>2659</v>
      </c>
      <c r="E100" s="62">
        <v>138</v>
      </c>
      <c r="F100" s="73">
        <v>20.393799999999999</v>
      </c>
      <c r="G100" s="73">
        <v>20.394300000000001</v>
      </c>
      <c r="H100" s="74">
        <v>5.0000000000238742E-4</v>
      </c>
      <c r="I100" s="62"/>
      <c r="J100" s="62"/>
    </row>
    <row r="101" spans="1:10" s="67" customFormat="1" ht="30.75" customHeight="1">
      <c r="A101" s="72" t="s">
        <v>1820</v>
      </c>
      <c r="B101" s="62" t="s">
        <v>116</v>
      </c>
      <c r="C101" s="62">
        <v>514898</v>
      </c>
      <c r="D101" s="62" t="s">
        <v>2660</v>
      </c>
      <c r="E101" s="62">
        <v>138</v>
      </c>
      <c r="F101" s="73">
        <v>49.2256</v>
      </c>
      <c r="G101" s="73">
        <v>49.229599999999998</v>
      </c>
      <c r="H101" s="74">
        <v>3.9999999999977831E-3</v>
      </c>
      <c r="I101" s="62"/>
      <c r="J101" s="62"/>
    </row>
    <row r="102" spans="1:10" s="67" customFormat="1" ht="30.75" customHeight="1">
      <c r="A102" s="72" t="s">
        <v>1820</v>
      </c>
      <c r="B102" s="62" t="s">
        <v>116</v>
      </c>
      <c r="C102" s="62">
        <v>514901</v>
      </c>
      <c r="D102" s="62" t="s">
        <v>2661</v>
      </c>
      <c r="E102" s="62">
        <v>345</v>
      </c>
      <c r="F102" s="73">
        <v>43.558599999999998</v>
      </c>
      <c r="G102" s="73">
        <v>43.572000000000003</v>
      </c>
      <c r="H102" s="74">
        <v>1.3400000000004297E-2</v>
      </c>
      <c r="I102" s="62"/>
      <c r="J102" s="62"/>
    </row>
    <row r="103" spans="1:10" s="67" customFormat="1" ht="30.75" customHeight="1">
      <c r="A103" s="72" t="s">
        <v>1820</v>
      </c>
      <c r="B103" s="62" t="s">
        <v>116</v>
      </c>
      <c r="C103" s="62">
        <v>514906</v>
      </c>
      <c r="D103" s="62" t="s">
        <v>2662</v>
      </c>
      <c r="E103" s="62">
        <v>138</v>
      </c>
      <c r="F103" s="73">
        <v>22.036799999999999</v>
      </c>
      <c r="G103" s="73">
        <v>22.037299999999998</v>
      </c>
      <c r="H103" s="74">
        <v>4.9999999999883471E-4</v>
      </c>
      <c r="I103" s="62"/>
      <c r="J103" s="62"/>
    </row>
    <row r="104" spans="1:10" s="67" customFormat="1" ht="30.75" customHeight="1">
      <c r="A104" s="72" t="s">
        <v>1820</v>
      </c>
      <c r="B104" s="62" t="s">
        <v>116</v>
      </c>
      <c r="C104" s="62">
        <v>514907</v>
      </c>
      <c r="D104" s="62" t="s">
        <v>2663</v>
      </c>
      <c r="E104" s="62">
        <v>138</v>
      </c>
      <c r="F104" s="73">
        <v>44.338500000000003</v>
      </c>
      <c r="G104" s="73">
        <v>44.3416</v>
      </c>
      <c r="H104" s="74">
        <v>3.0999999999963279E-3</v>
      </c>
      <c r="I104" s="62"/>
      <c r="J104" s="62"/>
    </row>
    <row r="105" spans="1:10" s="67" customFormat="1" ht="30.75" customHeight="1">
      <c r="A105" s="72" t="s">
        <v>1820</v>
      </c>
      <c r="B105" s="62" t="s">
        <v>116</v>
      </c>
      <c r="C105" s="62">
        <v>514908</v>
      </c>
      <c r="D105" s="62" t="s">
        <v>2664</v>
      </c>
      <c r="E105" s="62">
        <v>345</v>
      </c>
      <c r="F105" s="73">
        <v>34.933199999999999</v>
      </c>
      <c r="G105" s="73">
        <v>34.937399999999997</v>
      </c>
      <c r="H105" s="74">
        <v>4.199999999997317E-3</v>
      </c>
      <c r="I105" s="62"/>
      <c r="J105" s="62"/>
    </row>
    <row r="106" spans="1:10" s="67" customFormat="1" ht="30.75" customHeight="1">
      <c r="A106" s="72" t="s">
        <v>1820</v>
      </c>
      <c r="B106" s="62" t="s">
        <v>116</v>
      </c>
      <c r="C106" s="62">
        <v>514909</v>
      </c>
      <c r="D106" s="62" t="s">
        <v>2665</v>
      </c>
      <c r="E106" s="62">
        <v>345</v>
      </c>
      <c r="F106" s="73">
        <v>35.485900000000001</v>
      </c>
      <c r="G106" s="73">
        <v>35.49</v>
      </c>
      <c r="H106" s="74">
        <v>4.1000000000011028E-3</v>
      </c>
      <c r="I106" s="62"/>
      <c r="J106" s="62"/>
    </row>
    <row r="107" spans="1:10" s="67" customFormat="1" ht="30.75" customHeight="1">
      <c r="A107" s="72" t="s">
        <v>1820</v>
      </c>
      <c r="B107" s="62" t="s">
        <v>116</v>
      </c>
      <c r="C107" s="62">
        <v>514934</v>
      </c>
      <c r="D107" s="62" t="s">
        <v>2666</v>
      </c>
      <c r="E107" s="62">
        <v>345</v>
      </c>
      <c r="F107" s="73">
        <v>30.7807</v>
      </c>
      <c r="G107" s="73">
        <v>30.782599999999999</v>
      </c>
      <c r="H107" s="74">
        <v>1.8999999999991246E-3</v>
      </c>
      <c r="I107" s="62"/>
      <c r="J107" s="62"/>
    </row>
    <row r="108" spans="1:10" s="67" customFormat="1" ht="30.75" customHeight="1">
      <c r="A108" s="72" t="s">
        <v>1820</v>
      </c>
      <c r="B108" s="62" t="s">
        <v>116</v>
      </c>
      <c r="C108" s="62">
        <v>515006</v>
      </c>
      <c r="D108" s="62" t="s">
        <v>2667</v>
      </c>
      <c r="E108" s="62">
        <v>138</v>
      </c>
      <c r="F108" s="73">
        <v>14.581200000000001</v>
      </c>
      <c r="G108" s="73">
        <v>14.582100000000001</v>
      </c>
      <c r="H108" s="74">
        <v>8.9999999999967883E-4</v>
      </c>
      <c r="I108" s="62"/>
      <c r="J108" s="62"/>
    </row>
    <row r="109" spans="1:10" s="67" customFormat="1" ht="30.75" customHeight="1">
      <c r="A109" s="72" t="s">
        <v>1820</v>
      </c>
      <c r="B109" s="62" t="s">
        <v>116</v>
      </c>
      <c r="C109" s="62">
        <v>515011</v>
      </c>
      <c r="D109" s="62" t="s">
        <v>2668</v>
      </c>
      <c r="E109" s="62">
        <v>138</v>
      </c>
      <c r="F109" s="73">
        <v>14.705399999999999</v>
      </c>
      <c r="G109" s="73">
        <v>14.706</v>
      </c>
      <c r="H109" s="74">
        <v>6.0000000000037801E-4</v>
      </c>
      <c r="I109" s="62"/>
      <c r="J109" s="62"/>
    </row>
    <row r="110" spans="1:10" s="67" customFormat="1" ht="30.75" customHeight="1">
      <c r="A110" s="72" t="s">
        <v>1820</v>
      </c>
      <c r="B110" s="62" t="s">
        <v>116</v>
      </c>
      <c r="C110" s="62">
        <v>515045</v>
      </c>
      <c r="D110" s="62" t="s">
        <v>2669</v>
      </c>
      <c r="E110" s="62">
        <v>345</v>
      </c>
      <c r="F110" s="73">
        <v>34.7928</v>
      </c>
      <c r="G110" s="73">
        <v>34.793799999999997</v>
      </c>
      <c r="H110" s="74">
        <v>9.9999999999766942E-4</v>
      </c>
      <c r="I110" s="62"/>
      <c r="J110" s="62"/>
    </row>
    <row r="111" spans="1:10" s="67" customFormat="1" ht="30.75" customHeight="1">
      <c r="A111" s="72" t="s">
        <v>1820</v>
      </c>
      <c r="B111" s="62" t="s">
        <v>116</v>
      </c>
      <c r="C111" s="62">
        <v>515363</v>
      </c>
      <c r="D111" s="62" t="s">
        <v>2670</v>
      </c>
      <c r="E111" s="62">
        <v>138</v>
      </c>
      <c r="F111" s="73">
        <v>3.2839999999999998</v>
      </c>
      <c r="G111" s="73">
        <v>3.2839999999999998</v>
      </c>
      <c r="H111" s="74">
        <v>0</v>
      </c>
      <c r="I111" s="62"/>
      <c r="J111" s="62"/>
    </row>
    <row r="112" spans="1:10" s="67" customFormat="1" ht="30.75" customHeight="1">
      <c r="A112" s="72" t="s">
        <v>1820</v>
      </c>
      <c r="B112" s="62" t="s">
        <v>116</v>
      </c>
      <c r="C112" s="62">
        <v>515373</v>
      </c>
      <c r="D112" s="62" t="s">
        <v>2671</v>
      </c>
      <c r="E112" s="62">
        <v>138</v>
      </c>
      <c r="F112" s="73">
        <v>14.914</v>
      </c>
      <c r="G112" s="73">
        <v>14.9147</v>
      </c>
      <c r="H112" s="74">
        <v>7.0000000000014495E-4</v>
      </c>
      <c r="I112" s="62"/>
      <c r="J112" s="62"/>
    </row>
    <row r="113" spans="1:10" s="67" customFormat="1" ht="30.75" customHeight="1">
      <c r="A113" s="72" t="s">
        <v>1820</v>
      </c>
      <c r="B113" s="62" t="s">
        <v>116</v>
      </c>
      <c r="C113" s="62">
        <v>515375</v>
      </c>
      <c r="D113" s="62" t="s">
        <v>2672</v>
      </c>
      <c r="E113" s="62">
        <v>345</v>
      </c>
      <c r="F113" s="73">
        <v>23.750299999999999</v>
      </c>
      <c r="G113" s="73">
        <v>23.7516</v>
      </c>
      <c r="H113" s="74">
        <v>1.300000000000523E-3</v>
      </c>
      <c r="I113" s="62"/>
      <c r="J113" s="62"/>
    </row>
    <row r="114" spans="1:10" s="67" customFormat="1" ht="30.75" customHeight="1">
      <c r="A114" s="72" t="s">
        <v>1820</v>
      </c>
      <c r="B114" s="62" t="s">
        <v>116</v>
      </c>
      <c r="C114" s="62">
        <v>515376</v>
      </c>
      <c r="D114" s="62" t="s">
        <v>2673</v>
      </c>
      <c r="E114" s="62">
        <v>138</v>
      </c>
      <c r="F114" s="73">
        <v>26.465599999999998</v>
      </c>
      <c r="G114" s="73">
        <v>26.466200000000001</v>
      </c>
      <c r="H114" s="74">
        <v>6.0000000000215437E-4</v>
      </c>
      <c r="I114" s="62"/>
      <c r="J114" s="62"/>
    </row>
    <row r="115" spans="1:10" s="67" customFormat="1" ht="30.75" customHeight="1">
      <c r="A115" s="72" t="s">
        <v>1820</v>
      </c>
      <c r="B115" s="62" t="s">
        <v>116</v>
      </c>
      <c r="C115" s="62">
        <v>515377</v>
      </c>
      <c r="D115" s="62" t="s">
        <v>2674</v>
      </c>
      <c r="E115" s="62">
        <v>138</v>
      </c>
      <c r="F115" s="73">
        <v>10.0192</v>
      </c>
      <c r="G115" s="73">
        <v>10.0197</v>
      </c>
      <c r="H115" s="74">
        <v>5.0000000000061107E-4</v>
      </c>
      <c r="I115" s="62"/>
      <c r="J115" s="62"/>
    </row>
    <row r="116" spans="1:10" s="67" customFormat="1" ht="30.75" customHeight="1">
      <c r="A116" s="72" t="s">
        <v>1820</v>
      </c>
      <c r="B116" s="62" t="s">
        <v>116</v>
      </c>
      <c r="C116" s="62">
        <v>515383</v>
      </c>
      <c r="D116" s="62" t="s">
        <v>2675</v>
      </c>
      <c r="E116" s="62">
        <v>138</v>
      </c>
      <c r="F116" s="73">
        <v>13.7957</v>
      </c>
      <c r="G116" s="73">
        <v>13.801500000000001</v>
      </c>
      <c r="H116" s="74">
        <v>5.8000000000006935E-3</v>
      </c>
      <c r="I116" s="62"/>
      <c r="J116" s="62"/>
    </row>
    <row r="117" spans="1:10" s="67" customFormat="1" ht="30.75" customHeight="1">
      <c r="A117" s="72" t="s">
        <v>1820</v>
      </c>
      <c r="B117" s="62" t="s">
        <v>116</v>
      </c>
      <c r="C117" s="62">
        <v>515394</v>
      </c>
      <c r="D117" s="62" t="s">
        <v>2676</v>
      </c>
      <c r="E117" s="62">
        <v>138</v>
      </c>
      <c r="F117" s="73">
        <v>9.313600000000001</v>
      </c>
      <c r="G117" s="73">
        <v>9.3137000000000008</v>
      </c>
      <c r="H117" s="74">
        <v>9.9999999999766942E-5</v>
      </c>
      <c r="I117" s="62"/>
      <c r="J117" s="62"/>
    </row>
    <row r="118" spans="1:10" s="67" customFormat="1" ht="30.75" customHeight="1">
      <c r="A118" s="72" t="s">
        <v>1820</v>
      </c>
      <c r="B118" s="62" t="s">
        <v>116</v>
      </c>
      <c r="C118" s="62">
        <v>515398</v>
      </c>
      <c r="D118" s="62" t="s">
        <v>2677</v>
      </c>
      <c r="E118" s="62">
        <v>138</v>
      </c>
      <c r="F118" s="73">
        <v>9.9972999999999992</v>
      </c>
      <c r="G118" s="73">
        <v>9.997399999999999</v>
      </c>
      <c r="H118" s="74">
        <v>9.9999999999766942E-5</v>
      </c>
      <c r="I118" s="62"/>
      <c r="J118" s="62"/>
    </row>
    <row r="119" spans="1:10" s="67" customFormat="1" ht="30.75" customHeight="1">
      <c r="A119" s="72" t="s">
        <v>1820</v>
      </c>
      <c r="B119" s="62" t="s">
        <v>116</v>
      </c>
      <c r="C119" s="62">
        <v>515400</v>
      </c>
      <c r="D119" s="62" t="s">
        <v>2678</v>
      </c>
      <c r="E119" s="62">
        <v>138</v>
      </c>
      <c r="F119" s="73">
        <v>8.5127999999999986</v>
      </c>
      <c r="G119" s="73">
        <v>8.5130999999999997</v>
      </c>
      <c r="H119" s="74">
        <v>3.0000000000107718E-4</v>
      </c>
      <c r="I119" s="62"/>
      <c r="J119" s="62"/>
    </row>
    <row r="120" spans="1:10" s="67" customFormat="1" ht="30.75" customHeight="1">
      <c r="A120" s="72" t="s">
        <v>1820</v>
      </c>
      <c r="B120" s="62" t="s">
        <v>116</v>
      </c>
      <c r="C120" s="62">
        <v>515407</v>
      </c>
      <c r="D120" s="62" t="s">
        <v>2679</v>
      </c>
      <c r="E120" s="62">
        <v>345</v>
      </c>
      <c r="F120" s="73">
        <v>19.166799999999999</v>
      </c>
      <c r="G120" s="73">
        <v>19.168800000000001</v>
      </c>
      <c r="H120" s="74">
        <v>2.0000000000024443E-3</v>
      </c>
      <c r="I120" s="62"/>
      <c r="J120" s="62"/>
    </row>
    <row r="121" spans="1:10" s="67" customFormat="1" ht="30.75" customHeight="1">
      <c r="A121" s="72" t="s">
        <v>1820</v>
      </c>
      <c r="B121" s="62" t="s">
        <v>116</v>
      </c>
      <c r="C121" s="62">
        <v>515412</v>
      </c>
      <c r="D121" s="62" t="s">
        <v>2680</v>
      </c>
      <c r="E121" s="62">
        <v>138</v>
      </c>
      <c r="F121" s="73">
        <v>14.5783</v>
      </c>
      <c r="G121" s="73">
        <v>14.5793</v>
      </c>
      <c r="H121" s="74">
        <v>9.9999999999944578E-4</v>
      </c>
      <c r="I121" s="62"/>
      <c r="J121" s="62"/>
    </row>
    <row r="122" spans="1:10" s="67" customFormat="1" ht="30.75" customHeight="1">
      <c r="A122" s="72" t="s">
        <v>1820</v>
      </c>
      <c r="B122" s="62" t="s">
        <v>116</v>
      </c>
      <c r="C122" s="62">
        <v>515426</v>
      </c>
      <c r="D122" s="62" t="s">
        <v>2681</v>
      </c>
      <c r="E122" s="62">
        <v>138</v>
      </c>
      <c r="F122" s="73">
        <v>8.7507999999999999</v>
      </c>
      <c r="G122" s="73">
        <v>8.7518999999999991</v>
      </c>
      <c r="H122" s="74">
        <v>1.0999999999992127E-3</v>
      </c>
      <c r="I122" s="62"/>
      <c r="J122" s="62"/>
    </row>
    <row r="123" spans="1:10" s="67" customFormat="1" ht="30.75" customHeight="1">
      <c r="A123" s="72" t="s">
        <v>1820</v>
      </c>
      <c r="B123" s="62" t="s">
        <v>116</v>
      </c>
      <c r="C123" s="62">
        <v>515427</v>
      </c>
      <c r="D123" s="62" t="s">
        <v>2682</v>
      </c>
      <c r="E123" s="62">
        <v>138</v>
      </c>
      <c r="F123" s="73">
        <v>6.3567</v>
      </c>
      <c r="G123" s="73">
        <v>6.3571999999999997</v>
      </c>
      <c r="H123" s="74">
        <v>4.9999999999972289E-4</v>
      </c>
      <c r="I123" s="62"/>
      <c r="J123" s="62"/>
    </row>
    <row r="124" spans="1:10" s="67" customFormat="1" ht="30.75" customHeight="1">
      <c r="A124" s="72" t="s">
        <v>1820</v>
      </c>
      <c r="B124" s="62" t="s">
        <v>116</v>
      </c>
      <c r="C124" s="62">
        <v>515444</v>
      </c>
      <c r="D124" s="62" t="s">
        <v>2683</v>
      </c>
      <c r="E124" s="62">
        <v>345</v>
      </c>
      <c r="F124" s="73">
        <v>26.553899999999999</v>
      </c>
      <c r="G124" s="73">
        <v>26.556000000000001</v>
      </c>
      <c r="H124" s="74">
        <v>2.1000000000022112E-3</v>
      </c>
      <c r="I124" s="62"/>
      <c r="J124" s="62"/>
    </row>
    <row r="125" spans="1:10" s="67" customFormat="1" ht="30.75" customHeight="1">
      <c r="A125" s="72" t="s">
        <v>1820</v>
      </c>
      <c r="B125" s="62" t="s">
        <v>116</v>
      </c>
      <c r="C125" s="62">
        <v>515447</v>
      </c>
      <c r="D125" s="62" t="s">
        <v>2684</v>
      </c>
      <c r="E125" s="62">
        <v>138</v>
      </c>
      <c r="F125" s="73">
        <v>14.6092</v>
      </c>
      <c r="G125" s="73">
        <v>14.610099999999999</v>
      </c>
      <c r="H125" s="74">
        <v>8.9999999999967883E-4</v>
      </c>
      <c r="I125" s="62"/>
      <c r="J125" s="62"/>
    </row>
    <row r="126" spans="1:10" s="67" customFormat="1" ht="30.75" customHeight="1">
      <c r="A126" s="72" t="s">
        <v>1820</v>
      </c>
      <c r="B126" s="62" t="s">
        <v>116</v>
      </c>
      <c r="C126" s="62">
        <v>515448</v>
      </c>
      <c r="D126" s="62" t="s">
        <v>2685</v>
      </c>
      <c r="E126" s="62">
        <v>345</v>
      </c>
      <c r="F126" s="73">
        <v>13.0342</v>
      </c>
      <c r="G126" s="73">
        <v>13.0352</v>
      </c>
      <c r="H126" s="74">
        <v>9.9999999999944578E-4</v>
      </c>
      <c r="I126" s="62"/>
      <c r="J126" s="62"/>
    </row>
    <row r="127" spans="1:10" s="67" customFormat="1" ht="30.75" customHeight="1">
      <c r="A127" s="72" t="s">
        <v>1820</v>
      </c>
      <c r="B127" s="62" t="s">
        <v>116</v>
      </c>
      <c r="C127" s="62">
        <v>515456</v>
      </c>
      <c r="D127" s="62" t="s">
        <v>2686</v>
      </c>
      <c r="E127" s="62">
        <v>69</v>
      </c>
      <c r="F127" s="73">
        <v>11.6752</v>
      </c>
      <c r="G127" s="73">
        <v>11.677199999999999</v>
      </c>
      <c r="H127" s="74">
        <v>1.9999999999988916E-3</v>
      </c>
      <c r="I127" s="62"/>
      <c r="J127" s="62"/>
    </row>
    <row r="128" spans="1:10" s="67" customFormat="1" ht="30.75" customHeight="1">
      <c r="A128" s="72" t="s">
        <v>1820</v>
      </c>
      <c r="B128" s="62" t="s">
        <v>116</v>
      </c>
      <c r="C128" s="62">
        <v>515461</v>
      </c>
      <c r="D128" s="62" t="s">
        <v>2687</v>
      </c>
      <c r="E128" s="62">
        <v>138</v>
      </c>
      <c r="F128" s="73">
        <v>42.148800000000001</v>
      </c>
      <c r="G128" s="73">
        <v>42.151499999999999</v>
      </c>
      <c r="H128" s="74">
        <v>2.6999999999972601E-3</v>
      </c>
      <c r="I128" s="62"/>
      <c r="J128" s="62"/>
    </row>
    <row r="129" spans="1:10" s="67" customFormat="1" ht="30.75" customHeight="1">
      <c r="A129" s="72" t="s">
        <v>1820</v>
      </c>
      <c r="B129" s="62" t="s">
        <v>116</v>
      </c>
      <c r="C129" s="62">
        <v>515465</v>
      </c>
      <c r="D129" s="62" t="s">
        <v>2688</v>
      </c>
      <c r="E129" s="62">
        <v>138</v>
      </c>
      <c r="F129" s="73">
        <v>22.342700000000001</v>
      </c>
      <c r="G129" s="73">
        <v>22.343399999999999</v>
      </c>
      <c r="H129" s="74">
        <v>6.9999999999836859E-4</v>
      </c>
      <c r="I129" s="62"/>
      <c r="J129" s="62"/>
    </row>
    <row r="130" spans="1:10" s="67" customFormat="1" ht="30.75" customHeight="1">
      <c r="A130" s="72" t="s">
        <v>1820</v>
      </c>
      <c r="B130" s="62" t="s">
        <v>116</v>
      </c>
      <c r="C130" s="62">
        <v>515476</v>
      </c>
      <c r="D130" s="62" t="s">
        <v>2689</v>
      </c>
      <c r="E130" s="62">
        <v>345</v>
      </c>
      <c r="F130" s="73">
        <v>13.661199999999999</v>
      </c>
      <c r="G130" s="73">
        <v>13.696199999999999</v>
      </c>
      <c r="H130" s="74">
        <v>3.5000000000000142E-2</v>
      </c>
      <c r="I130" s="62"/>
      <c r="J130" s="62"/>
    </row>
    <row r="131" spans="1:10" s="67" customFormat="1" ht="30.75" customHeight="1">
      <c r="A131" s="72" t="s">
        <v>1820</v>
      </c>
      <c r="B131" s="62" t="s">
        <v>116</v>
      </c>
      <c r="C131" s="62">
        <v>515477</v>
      </c>
      <c r="D131" s="62" t="s">
        <v>2690</v>
      </c>
      <c r="E131" s="62">
        <v>345</v>
      </c>
      <c r="F131" s="73">
        <v>13.6379</v>
      </c>
      <c r="G131" s="73">
        <v>13.672800000000001</v>
      </c>
      <c r="H131" s="74">
        <v>3.4900000000000375E-2</v>
      </c>
      <c r="I131" s="62"/>
      <c r="J131" s="62"/>
    </row>
    <row r="132" spans="1:10" s="67" customFormat="1" ht="30.75" customHeight="1">
      <c r="A132" s="72" t="s">
        <v>1820</v>
      </c>
      <c r="B132" s="62" t="s">
        <v>116</v>
      </c>
      <c r="C132" s="62">
        <v>515497</v>
      </c>
      <c r="D132" s="62" t="s">
        <v>2691</v>
      </c>
      <c r="E132" s="62">
        <v>345</v>
      </c>
      <c r="F132" s="73">
        <v>43.802999999999997</v>
      </c>
      <c r="G132" s="73">
        <v>43.827300000000001</v>
      </c>
      <c r="H132" s="74">
        <v>2.4300000000003763E-2</v>
      </c>
      <c r="I132" s="62"/>
      <c r="J132" s="62"/>
    </row>
    <row r="133" spans="1:10" s="67" customFormat="1" ht="30.75" customHeight="1">
      <c r="A133" s="72" t="s">
        <v>1820</v>
      </c>
      <c r="B133" s="62" t="s">
        <v>116</v>
      </c>
      <c r="C133" s="62">
        <v>515543</v>
      </c>
      <c r="D133" s="62" t="s">
        <v>2692</v>
      </c>
      <c r="E133" s="62">
        <v>345</v>
      </c>
      <c r="F133" s="73">
        <v>12.6714</v>
      </c>
      <c r="G133" s="73">
        <v>12.687099999999999</v>
      </c>
      <c r="H133" s="74">
        <v>1.5699999999998937E-2</v>
      </c>
      <c r="I133" s="62"/>
      <c r="J133" s="62"/>
    </row>
    <row r="134" spans="1:10" s="67" customFormat="1" ht="30.75" customHeight="1">
      <c r="A134" s="72" t="s">
        <v>1820</v>
      </c>
      <c r="B134" s="62" t="s">
        <v>116</v>
      </c>
      <c r="C134" s="62">
        <v>515544</v>
      </c>
      <c r="D134" s="62" t="s">
        <v>2693</v>
      </c>
      <c r="E134" s="62">
        <v>138</v>
      </c>
      <c r="F134" s="73">
        <v>14.890599999999999</v>
      </c>
      <c r="G134" s="73">
        <v>14.8965</v>
      </c>
      <c r="H134" s="74">
        <v>5.9000000000004604E-3</v>
      </c>
      <c r="I134" s="62"/>
      <c r="J134" s="62"/>
    </row>
    <row r="135" spans="1:10" s="67" customFormat="1" ht="30.75" customHeight="1">
      <c r="A135" s="72" t="s">
        <v>1820</v>
      </c>
      <c r="B135" s="62" t="s">
        <v>116</v>
      </c>
      <c r="C135" s="62">
        <v>515546</v>
      </c>
      <c r="D135" s="62" t="s">
        <v>2694</v>
      </c>
      <c r="E135" s="62">
        <v>138</v>
      </c>
      <c r="F135" s="73">
        <v>6.7279</v>
      </c>
      <c r="G135" s="73">
        <v>6.7290000000000001</v>
      </c>
      <c r="H135" s="74">
        <v>1.1000000000001009E-3</v>
      </c>
      <c r="I135" s="62"/>
      <c r="J135" s="62"/>
    </row>
    <row r="136" spans="1:10" s="67" customFormat="1" ht="30.75" customHeight="1">
      <c r="A136" s="72" t="s">
        <v>1820</v>
      </c>
      <c r="B136" s="62" t="s">
        <v>116</v>
      </c>
      <c r="C136" s="62">
        <v>515547</v>
      </c>
      <c r="D136" s="62" t="s">
        <v>2695</v>
      </c>
      <c r="E136" s="62">
        <v>69</v>
      </c>
      <c r="F136" s="73">
        <v>7.7877999999999998</v>
      </c>
      <c r="G136" s="73">
        <v>7.7885</v>
      </c>
      <c r="H136" s="74">
        <v>7.0000000000014495E-4</v>
      </c>
      <c r="I136" s="62"/>
      <c r="J136" s="62"/>
    </row>
    <row r="137" spans="1:10" s="67" customFormat="1" ht="30.75" customHeight="1">
      <c r="A137" s="72" t="s">
        <v>1820</v>
      </c>
      <c r="B137" s="62" t="s">
        <v>116</v>
      </c>
      <c r="C137" s="62">
        <v>515549</v>
      </c>
      <c r="D137" s="62" t="s">
        <v>2696</v>
      </c>
      <c r="E137" s="62">
        <v>345</v>
      </c>
      <c r="F137" s="73">
        <v>15.5936</v>
      </c>
      <c r="G137" s="73">
        <v>15.594200000000001</v>
      </c>
      <c r="H137" s="74">
        <v>6.0000000000037801E-4</v>
      </c>
      <c r="I137" s="62"/>
      <c r="J137" s="62"/>
    </row>
    <row r="138" spans="1:10" s="67" customFormat="1" ht="30.75" customHeight="1">
      <c r="A138" s="72" t="s">
        <v>1820</v>
      </c>
      <c r="B138" s="62" t="s">
        <v>116</v>
      </c>
      <c r="C138" s="62">
        <v>515553</v>
      </c>
      <c r="D138" s="62" t="s">
        <v>2697</v>
      </c>
      <c r="E138" s="62">
        <v>138</v>
      </c>
      <c r="F138" s="73">
        <v>5.6376999999999997</v>
      </c>
      <c r="G138" s="73">
        <v>5.6379999999999999</v>
      </c>
      <c r="H138" s="74">
        <v>3.00000000000189E-4</v>
      </c>
      <c r="I138" s="62"/>
      <c r="J138" s="62"/>
    </row>
    <row r="139" spans="1:10" s="67" customFormat="1" ht="30.75" customHeight="1">
      <c r="A139" s="72" t="s">
        <v>1820</v>
      </c>
      <c r="B139" s="62" t="s">
        <v>116</v>
      </c>
      <c r="C139" s="62">
        <v>515569</v>
      </c>
      <c r="D139" s="62" t="s">
        <v>2698</v>
      </c>
      <c r="E139" s="62">
        <v>138</v>
      </c>
      <c r="F139" s="73">
        <v>11.923</v>
      </c>
      <c r="G139" s="73">
        <v>11.926399999999999</v>
      </c>
      <c r="H139" s="74">
        <v>3.3999999999991815E-3</v>
      </c>
      <c r="I139" s="62"/>
      <c r="J139" s="62"/>
    </row>
    <row r="140" spans="1:10" s="67" customFormat="1" ht="30.75" customHeight="1">
      <c r="A140" s="72" t="s">
        <v>1820</v>
      </c>
      <c r="B140" s="62" t="s">
        <v>116</v>
      </c>
      <c r="C140" s="62">
        <v>515576</v>
      </c>
      <c r="D140" s="62" t="s">
        <v>2699</v>
      </c>
      <c r="E140" s="62">
        <v>345</v>
      </c>
      <c r="F140" s="73">
        <v>16.4162</v>
      </c>
      <c r="G140" s="73">
        <v>16.418700000000001</v>
      </c>
      <c r="H140" s="74">
        <v>2.500000000001279E-3</v>
      </c>
      <c r="I140" s="62"/>
      <c r="J140" s="62"/>
    </row>
    <row r="141" spans="1:10" s="67" customFormat="1" ht="30.75" customHeight="1">
      <c r="A141" s="72" t="s">
        <v>1820</v>
      </c>
      <c r="B141" s="62" t="s">
        <v>116</v>
      </c>
      <c r="C141" s="62">
        <v>515582</v>
      </c>
      <c r="D141" s="62" t="s">
        <v>2700</v>
      </c>
      <c r="E141" s="62">
        <v>345</v>
      </c>
      <c r="F141" s="73">
        <v>9.0464000000000002</v>
      </c>
      <c r="G141" s="73">
        <v>9.0467999999999993</v>
      </c>
      <c r="H141" s="74">
        <v>3.9999999999906777E-4</v>
      </c>
      <c r="I141" s="62"/>
      <c r="J141" s="62"/>
    </row>
    <row r="142" spans="1:10" s="67" customFormat="1" ht="30.75" customHeight="1">
      <c r="A142" s="72" t="s">
        <v>1820</v>
      </c>
      <c r="B142" s="62" t="s">
        <v>116</v>
      </c>
      <c r="C142" s="62">
        <v>515585</v>
      </c>
      <c r="D142" s="62" t="s">
        <v>2701</v>
      </c>
      <c r="E142" s="62">
        <v>345</v>
      </c>
      <c r="F142" s="73">
        <v>14.690799999999999</v>
      </c>
      <c r="G142" s="73">
        <v>14.6919</v>
      </c>
      <c r="H142" s="74">
        <v>1.1000000000009891E-3</v>
      </c>
      <c r="I142" s="62"/>
      <c r="J142" s="62"/>
    </row>
    <row r="143" spans="1:10" s="67" customFormat="1" ht="30.75" customHeight="1">
      <c r="A143" s="72" t="s">
        <v>1820</v>
      </c>
      <c r="B143" s="62" t="s">
        <v>116</v>
      </c>
      <c r="C143" s="62">
        <v>515600</v>
      </c>
      <c r="D143" s="62" t="s">
        <v>2702</v>
      </c>
      <c r="E143" s="62">
        <v>345</v>
      </c>
      <c r="F143" s="73">
        <v>11.5512</v>
      </c>
      <c r="G143" s="73">
        <v>11.552099999999999</v>
      </c>
      <c r="H143" s="74">
        <v>8.9999999999967883E-4</v>
      </c>
      <c r="I143" s="62"/>
      <c r="J143" s="62"/>
    </row>
    <row r="144" spans="1:10" s="67" customFormat="1" ht="30.75" customHeight="1">
      <c r="A144" s="72" t="s">
        <v>1820</v>
      </c>
      <c r="B144" s="62" t="s">
        <v>116</v>
      </c>
      <c r="C144" s="62">
        <v>515605</v>
      </c>
      <c r="D144" s="62" t="s">
        <v>290</v>
      </c>
      <c r="E144" s="62">
        <v>115</v>
      </c>
      <c r="F144" s="73">
        <v>12.891400000000001</v>
      </c>
      <c r="G144" s="73">
        <v>12.8925</v>
      </c>
      <c r="H144" s="74">
        <v>1.0999999999992127E-3</v>
      </c>
      <c r="I144" s="62"/>
      <c r="J144" s="62"/>
    </row>
    <row r="145" spans="1:10" s="67" customFormat="1" ht="30.75" customHeight="1">
      <c r="A145" s="72" t="s">
        <v>1820</v>
      </c>
      <c r="B145" s="62" t="s">
        <v>116</v>
      </c>
      <c r="C145" s="62">
        <v>515610</v>
      </c>
      <c r="D145" s="62" t="s">
        <v>294</v>
      </c>
      <c r="E145" s="62">
        <v>115</v>
      </c>
      <c r="F145" s="73">
        <v>18.296299999999999</v>
      </c>
      <c r="G145" s="73">
        <v>18.2986</v>
      </c>
      <c r="H145" s="74">
        <v>2.3000000000017451E-3</v>
      </c>
      <c r="I145" s="62"/>
      <c r="J145" s="62"/>
    </row>
    <row r="146" spans="1:10" s="67" customFormat="1" ht="30.75" customHeight="1">
      <c r="A146" s="72" t="s">
        <v>1820</v>
      </c>
      <c r="B146" s="62" t="s">
        <v>116</v>
      </c>
      <c r="C146" s="62">
        <v>515621</v>
      </c>
      <c r="D146" s="62" t="s">
        <v>325</v>
      </c>
      <c r="E146" s="62">
        <v>345</v>
      </c>
      <c r="F146" s="73">
        <v>14.025499999999999</v>
      </c>
      <c r="G146" s="73">
        <v>14.027100000000001</v>
      </c>
      <c r="H146" s="74">
        <v>1.6000000000016001E-3</v>
      </c>
      <c r="I146" s="62"/>
      <c r="J146" s="62"/>
    </row>
    <row r="147" spans="1:10" s="67" customFormat="1" ht="30.75" customHeight="1">
      <c r="A147" s="72" t="s">
        <v>1820</v>
      </c>
      <c r="B147" s="62" t="s">
        <v>116</v>
      </c>
      <c r="C147" s="62">
        <v>515641</v>
      </c>
      <c r="D147" s="62" t="s">
        <v>2703</v>
      </c>
      <c r="E147" s="62">
        <v>138</v>
      </c>
      <c r="F147" s="73">
        <v>14.7803</v>
      </c>
      <c r="G147" s="73">
        <v>14.7874</v>
      </c>
      <c r="H147" s="74">
        <v>7.0999999999994401E-3</v>
      </c>
      <c r="I147" s="62"/>
      <c r="J147" s="62"/>
    </row>
    <row r="148" spans="1:10" s="67" customFormat="1" ht="30.75" customHeight="1">
      <c r="A148" s="72" t="s">
        <v>1820</v>
      </c>
      <c r="B148" s="62" t="s">
        <v>116</v>
      </c>
      <c r="C148" s="62">
        <v>515646</v>
      </c>
      <c r="D148" s="62" t="s">
        <v>2704</v>
      </c>
      <c r="E148" s="62">
        <v>345</v>
      </c>
      <c r="F148" s="73">
        <v>11.0977</v>
      </c>
      <c r="G148" s="73">
        <v>11.1096</v>
      </c>
      <c r="H148" s="74">
        <v>1.1900000000000688E-2</v>
      </c>
      <c r="I148" s="62"/>
      <c r="J148" s="62"/>
    </row>
    <row r="149" spans="1:10" s="67" customFormat="1" ht="30.75" customHeight="1">
      <c r="A149" s="72" t="s">
        <v>1820</v>
      </c>
      <c r="B149" s="62" t="s">
        <v>116</v>
      </c>
      <c r="C149" s="62">
        <v>515686</v>
      </c>
      <c r="D149" s="62" t="s">
        <v>2705</v>
      </c>
      <c r="E149" s="62">
        <v>345</v>
      </c>
      <c r="F149" s="73">
        <v>11.367900000000001</v>
      </c>
      <c r="G149" s="73">
        <v>11.3681</v>
      </c>
      <c r="H149" s="74">
        <v>1.9999999999953388E-4</v>
      </c>
      <c r="I149" s="62"/>
      <c r="J149" s="62"/>
    </row>
    <row r="150" spans="1:10" s="67" customFormat="1" ht="30.75" customHeight="1">
      <c r="A150" s="72" t="s">
        <v>1820</v>
      </c>
      <c r="B150" s="62" t="s">
        <v>116</v>
      </c>
      <c r="C150" s="62">
        <v>515688</v>
      </c>
      <c r="D150" s="62" t="s">
        <v>2706</v>
      </c>
      <c r="E150" s="62">
        <v>345</v>
      </c>
      <c r="F150" s="73">
        <v>13.585100000000001</v>
      </c>
      <c r="G150" s="73">
        <v>13.5868</v>
      </c>
      <c r="H150" s="74">
        <v>1.6999999999995907E-3</v>
      </c>
      <c r="I150" s="62"/>
      <c r="J150" s="62"/>
    </row>
    <row r="151" spans="1:10" s="67" customFormat="1" ht="30.75" customHeight="1">
      <c r="A151" s="72" t="s">
        <v>1820</v>
      </c>
      <c r="B151" s="62" t="s">
        <v>116</v>
      </c>
      <c r="C151" s="62">
        <v>515694</v>
      </c>
      <c r="D151" s="62" t="s">
        <v>2707</v>
      </c>
      <c r="E151" s="62">
        <v>138</v>
      </c>
      <c r="F151" s="73">
        <v>10.5055</v>
      </c>
      <c r="G151" s="73">
        <v>10.5078</v>
      </c>
      <c r="H151" s="74">
        <v>2.2999999999999687E-3</v>
      </c>
      <c r="I151" s="62"/>
      <c r="J151" s="62"/>
    </row>
    <row r="152" spans="1:10" s="67" customFormat="1" ht="30.75" customHeight="1">
      <c r="A152" s="72" t="s">
        <v>1820</v>
      </c>
      <c r="B152" s="62" t="s">
        <v>116</v>
      </c>
      <c r="C152" s="62">
        <v>515707</v>
      </c>
      <c r="D152" s="62" t="s">
        <v>2708</v>
      </c>
      <c r="E152" s="62">
        <v>138</v>
      </c>
      <c r="F152" s="73">
        <v>40.520899999999997</v>
      </c>
      <c r="G152" s="73">
        <v>40.521999999999998</v>
      </c>
      <c r="H152" s="74">
        <v>1.1000000000009891E-3</v>
      </c>
      <c r="I152" s="62"/>
      <c r="J152" s="62"/>
    </row>
    <row r="153" spans="1:10" s="67" customFormat="1" ht="30.75" customHeight="1">
      <c r="A153" s="72" t="s">
        <v>1820</v>
      </c>
      <c r="B153" s="62" t="s">
        <v>116</v>
      </c>
      <c r="C153" s="62">
        <v>515737</v>
      </c>
      <c r="D153" s="62" t="s">
        <v>2709</v>
      </c>
      <c r="E153" s="62">
        <v>138</v>
      </c>
      <c r="F153" s="73">
        <v>10.3474</v>
      </c>
      <c r="G153" s="73">
        <v>10.3507</v>
      </c>
      <c r="H153" s="74">
        <v>3.2999999999994145E-3</v>
      </c>
      <c r="I153" s="62"/>
      <c r="J153" s="62"/>
    </row>
    <row r="154" spans="1:10" s="67" customFormat="1" ht="30.75" customHeight="1">
      <c r="A154" s="72" t="s">
        <v>1820</v>
      </c>
      <c r="B154" s="62" t="s">
        <v>116</v>
      </c>
      <c r="C154" s="62">
        <v>515800</v>
      </c>
      <c r="D154" s="62" t="s">
        <v>2710</v>
      </c>
      <c r="E154" s="62">
        <v>345</v>
      </c>
      <c r="F154" s="73">
        <v>23.326699999999999</v>
      </c>
      <c r="G154" s="73">
        <v>23.327300000000001</v>
      </c>
      <c r="H154" s="74">
        <v>6.0000000000215437E-4</v>
      </c>
      <c r="I154" s="62"/>
      <c r="J154" s="62"/>
    </row>
    <row r="155" spans="1:10" s="67" customFormat="1" ht="30.75" customHeight="1">
      <c r="A155" s="72" t="s">
        <v>1820</v>
      </c>
      <c r="B155" s="62" t="s">
        <v>116</v>
      </c>
      <c r="C155" s="62">
        <v>515825</v>
      </c>
      <c r="D155" s="62" t="s">
        <v>2711</v>
      </c>
      <c r="E155" s="62">
        <v>345</v>
      </c>
      <c r="F155" s="73">
        <v>10.7</v>
      </c>
      <c r="G155" s="73">
        <v>10.700200000000001</v>
      </c>
      <c r="H155" s="74">
        <v>2.0000000000131024E-4</v>
      </c>
      <c r="I155" s="62"/>
      <c r="J155" s="62"/>
    </row>
    <row r="156" spans="1:10" s="67" customFormat="1" ht="30.75" customHeight="1">
      <c r="A156" s="72" t="s">
        <v>1820</v>
      </c>
      <c r="B156" s="62" t="s">
        <v>116</v>
      </c>
      <c r="C156" s="62">
        <v>515852</v>
      </c>
      <c r="D156" s="62" t="s">
        <v>2712</v>
      </c>
      <c r="E156" s="62">
        <v>345</v>
      </c>
      <c r="F156" s="73">
        <v>16.345099999999999</v>
      </c>
      <c r="G156" s="73">
        <v>16.3459</v>
      </c>
      <c r="H156" s="74">
        <v>8.0000000000168825E-4</v>
      </c>
      <c r="I156" s="62"/>
      <c r="J156" s="62"/>
    </row>
    <row r="157" spans="1:10" s="67" customFormat="1" ht="30.75" customHeight="1">
      <c r="A157" s="72" t="s">
        <v>1820</v>
      </c>
      <c r="B157" s="62" t="s">
        <v>116</v>
      </c>
      <c r="C157" s="62">
        <v>515864</v>
      </c>
      <c r="D157" s="62" t="s">
        <v>2713</v>
      </c>
      <c r="E157" s="62">
        <v>138</v>
      </c>
      <c r="F157" s="73">
        <v>6.8783000000000003</v>
      </c>
      <c r="G157" s="73">
        <v>6.8783000000000003</v>
      </c>
      <c r="H157" s="74">
        <v>0</v>
      </c>
      <c r="I157" s="62"/>
      <c r="J157" s="62"/>
    </row>
    <row r="158" spans="1:10" s="67" customFormat="1" ht="30.75" customHeight="1">
      <c r="A158" s="72" t="s">
        <v>1820</v>
      </c>
      <c r="B158" s="62" t="s">
        <v>116</v>
      </c>
      <c r="C158" s="62">
        <v>515875</v>
      </c>
      <c r="D158" s="62" t="s">
        <v>2714</v>
      </c>
      <c r="E158" s="62">
        <v>345</v>
      </c>
      <c r="F158" s="73">
        <v>19.057600000000001</v>
      </c>
      <c r="G158" s="73">
        <v>19.1021</v>
      </c>
      <c r="H158" s="74">
        <v>4.4499999999999318E-2</v>
      </c>
      <c r="I158" s="62"/>
      <c r="J158" s="62"/>
    </row>
    <row r="159" spans="1:10" s="67" customFormat="1" ht="30.75" customHeight="1">
      <c r="A159" s="72" t="s">
        <v>1820</v>
      </c>
      <c r="B159" s="62" t="s">
        <v>116</v>
      </c>
      <c r="C159" s="62">
        <v>515877</v>
      </c>
      <c r="D159" s="62" t="s">
        <v>2715</v>
      </c>
      <c r="E159" s="62">
        <v>345</v>
      </c>
      <c r="F159" s="73">
        <v>19.052700000000002</v>
      </c>
      <c r="G159" s="73">
        <v>19.097100000000001</v>
      </c>
      <c r="H159" s="74">
        <v>4.4399999999999551E-2</v>
      </c>
      <c r="I159" s="62"/>
      <c r="J159" s="62"/>
    </row>
    <row r="160" spans="1:10" s="67" customFormat="1" ht="30.75" customHeight="1">
      <c r="A160" s="72" t="s">
        <v>1820</v>
      </c>
      <c r="B160" s="62" t="s">
        <v>116</v>
      </c>
      <c r="C160" s="62">
        <v>515894</v>
      </c>
      <c r="D160" s="62" t="s">
        <v>2716</v>
      </c>
      <c r="E160" s="62">
        <v>345</v>
      </c>
      <c r="F160" s="73">
        <v>13.7044</v>
      </c>
      <c r="G160" s="73">
        <v>13.708</v>
      </c>
      <c r="H160" s="74">
        <v>3.6000000000004917E-3</v>
      </c>
      <c r="I160" s="62"/>
      <c r="J160" s="62"/>
    </row>
    <row r="161" spans="1:10" s="67" customFormat="1" ht="30.75" customHeight="1">
      <c r="A161" s="72" t="s">
        <v>1820</v>
      </c>
      <c r="B161" s="62" t="s">
        <v>116</v>
      </c>
      <c r="C161" s="62">
        <v>515939</v>
      </c>
      <c r="D161" s="62" t="s">
        <v>2717</v>
      </c>
      <c r="E161" s="62">
        <v>345</v>
      </c>
      <c r="F161" s="73">
        <v>10.719200000000001</v>
      </c>
      <c r="G161" s="73">
        <v>10.7195</v>
      </c>
      <c r="H161" s="74">
        <v>2.9999999999930083E-4</v>
      </c>
      <c r="I161" s="62"/>
      <c r="J161" s="62"/>
    </row>
    <row r="162" spans="1:10" s="67" customFormat="1" ht="30.75" customHeight="1">
      <c r="A162" s="72" t="s">
        <v>1820</v>
      </c>
      <c r="B162" s="62" t="s">
        <v>116</v>
      </c>
      <c r="C162" s="62">
        <v>515947</v>
      </c>
      <c r="D162" s="62" t="s">
        <v>2718</v>
      </c>
      <c r="E162" s="62">
        <v>69</v>
      </c>
      <c r="F162" s="73">
        <v>16.994499999999999</v>
      </c>
      <c r="G162" s="73">
        <v>16.994900000000001</v>
      </c>
      <c r="H162" s="74">
        <v>4.0000000000262048E-4</v>
      </c>
      <c r="I162" s="62"/>
      <c r="J162" s="62"/>
    </row>
    <row r="163" spans="1:10" s="67" customFormat="1" ht="30.75" customHeight="1">
      <c r="A163" s="72" t="s">
        <v>1820</v>
      </c>
      <c r="B163" s="62" t="s">
        <v>116</v>
      </c>
      <c r="C163" s="62">
        <v>515951</v>
      </c>
      <c r="D163" s="62" t="s">
        <v>2719</v>
      </c>
      <c r="E163" s="62">
        <v>345</v>
      </c>
      <c r="F163" s="73">
        <v>12.855600000000001</v>
      </c>
      <c r="G163" s="73">
        <v>12.8559</v>
      </c>
      <c r="H163" s="74">
        <v>2.9999999999930083E-4</v>
      </c>
      <c r="I163" s="62"/>
      <c r="J163" s="62"/>
    </row>
    <row r="164" spans="1:10" s="67" customFormat="1" ht="30.75" customHeight="1">
      <c r="A164" s="72" t="s">
        <v>1820</v>
      </c>
      <c r="B164" s="62" t="s">
        <v>116</v>
      </c>
      <c r="C164" s="62">
        <v>515957</v>
      </c>
      <c r="D164" s="62" t="s">
        <v>2720</v>
      </c>
      <c r="E164" s="62">
        <v>69</v>
      </c>
      <c r="F164" s="73">
        <v>6.0162000000000004</v>
      </c>
      <c r="G164" s="73">
        <v>6.0167000000000002</v>
      </c>
      <c r="H164" s="74">
        <v>4.9999999999972289E-4</v>
      </c>
      <c r="I164" s="62"/>
      <c r="J164" s="62"/>
    </row>
    <row r="165" spans="1:10" s="67" customFormat="1" ht="30.75" customHeight="1">
      <c r="A165" s="72" t="s">
        <v>1820</v>
      </c>
      <c r="B165" s="62" t="s">
        <v>116</v>
      </c>
      <c r="C165" s="62">
        <v>515958</v>
      </c>
      <c r="D165" s="62" t="s">
        <v>2721</v>
      </c>
      <c r="E165" s="62">
        <v>69</v>
      </c>
      <c r="F165" s="73">
        <v>5.8588999999999993</v>
      </c>
      <c r="G165" s="73">
        <v>5.8593999999999999</v>
      </c>
      <c r="H165" s="74">
        <v>5.0000000000061107E-4</v>
      </c>
      <c r="I165" s="62"/>
      <c r="J165" s="62"/>
    </row>
    <row r="166" spans="1:10" s="67" customFormat="1" ht="30.75" customHeight="1">
      <c r="A166" s="72" t="s">
        <v>1820</v>
      </c>
      <c r="B166" s="62" t="s">
        <v>116</v>
      </c>
      <c r="C166" s="62">
        <v>515960</v>
      </c>
      <c r="D166" s="62" t="s">
        <v>2722</v>
      </c>
      <c r="E166" s="62">
        <v>138</v>
      </c>
      <c r="F166" s="73">
        <v>9.4771000000000001</v>
      </c>
      <c r="G166" s="73">
        <v>9.4779999999999998</v>
      </c>
      <c r="H166" s="74">
        <v>8.9999999999967883E-4</v>
      </c>
      <c r="I166" s="62"/>
      <c r="J166" s="62"/>
    </row>
    <row r="167" spans="1:10" s="67" customFormat="1" ht="30.75" customHeight="1">
      <c r="A167" s="72" t="s">
        <v>1820</v>
      </c>
      <c r="B167" s="62" t="s">
        <v>116</v>
      </c>
      <c r="C167" s="62">
        <v>515961</v>
      </c>
      <c r="D167" s="62" t="s">
        <v>2723</v>
      </c>
      <c r="E167" s="62">
        <v>345</v>
      </c>
      <c r="F167" s="73">
        <v>14.740500000000001</v>
      </c>
      <c r="G167" s="73">
        <v>14.741</v>
      </c>
      <c r="H167" s="74">
        <v>4.9999999999883471E-4</v>
      </c>
      <c r="I167" s="62"/>
      <c r="J167" s="62"/>
    </row>
    <row r="168" spans="1:10" s="67" customFormat="1" ht="30.75" customHeight="1">
      <c r="A168" s="72" t="s">
        <v>1820</v>
      </c>
      <c r="B168" s="62" t="s">
        <v>116</v>
      </c>
      <c r="C168" s="62">
        <v>515974</v>
      </c>
      <c r="D168" s="62" t="s">
        <v>762</v>
      </c>
      <c r="E168" s="62">
        <v>345</v>
      </c>
      <c r="F168" s="73">
        <v>17.693300000000001</v>
      </c>
      <c r="G168" s="73">
        <v>17.698799999999999</v>
      </c>
      <c r="H168" s="74">
        <v>5.49999999999784E-3</v>
      </c>
      <c r="I168" s="62"/>
      <c r="J168" s="62"/>
    </row>
    <row r="169" spans="1:10" s="67" customFormat="1" ht="30.75" customHeight="1">
      <c r="A169" s="72" t="s">
        <v>1820</v>
      </c>
      <c r="B169" s="62" t="s">
        <v>116</v>
      </c>
      <c r="C169" s="62">
        <v>515975</v>
      </c>
      <c r="D169" s="62" t="s">
        <v>2724</v>
      </c>
      <c r="E169" s="62">
        <v>345</v>
      </c>
      <c r="F169" s="73">
        <v>20.5747</v>
      </c>
      <c r="G169" s="73">
        <v>20.5823</v>
      </c>
      <c r="H169" s="74">
        <v>7.6000000000000512E-3</v>
      </c>
      <c r="I169" s="62"/>
      <c r="J169" s="62"/>
    </row>
    <row r="170" spans="1:10" s="67" customFormat="1" ht="30.75" customHeight="1">
      <c r="A170" s="72" t="s">
        <v>1820</v>
      </c>
      <c r="B170" s="62" t="s">
        <v>116</v>
      </c>
      <c r="C170" s="62">
        <v>515978</v>
      </c>
      <c r="D170" s="62" t="s">
        <v>2725</v>
      </c>
      <c r="E170" s="62">
        <v>138</v>
      </c>
      <c r="F170" s="73">
        <v>17.0898</v>
      </c>
      <c r="G170" s="73">
        <v>17.091100000000001</v>
      </c>
      <c r="H170" s="74">
        <v>1.300000000000523E-3</v>
      </c>
      <c r="I170" s="62"/>
      <c r="J170" s="62"/>
    </row>
    <row r="171" spans="1:10" s="67" customFormat="1" ht="30.75" customHeight="1">
      <c r="A171" s="72" t="s">
        <v>1820</v>
      </c>
      <c r="B171" s="62" t="s">
        <v>116</v>
      </c>
      <c r="C171" s="62">
        <v>515980</v>
      </c>
      <c r="D171" s="62" t="s">
        <v>2726</v>
      </c>
      <c r="E171" s="62">
        <v>345</v>
      </c>
      <c r="F171" s="73">
        <v>7.6936</v>
      </c>
      <c r="G171" s="73">
        <v>7.6936999999999998</v>
      </c>
      <c r="H171" s="74">
        <v>9.9999999999766942E-5</v>
      </c>
      <c r="I171" s="62"/>
      <c r="J171" s="62"/>
    </row>
    <row r="172" spans="1:10" s="67" customFormat="1" ht="30.75" customHeight="1">
      <c r="A172" s="72" t="s">
        <v>1820</v>
      </c>
      <c r="B172" s="62" t="s">
        <v>116</v>
      </c>
      <c r="C172" s="62">
        <v>515990</v>
      </c>
      <c r="D172" s="62" t="s">
        <v>2727</v>
      </c>
      <c r="E172" s="62">
        <v>345</v>
      </c>
      <c r="F172" s="73">
        <v>5.2065000000000001</v>
      </c>
      <c r="G172" s="73">
        <v>5.2131999999999996</v>
      </c>
      <c r="H172" s="74">
        <v>6.6999999999994841E-3</v>
      </c>
      <c r="I172" s="62"/>
      <c r="J172" s="62"/>
    </row>
    <row r="173" spans="1:10" s="67" customFormat="1" ht="30.75" customHeight="1">
      <c r="A173" s="72" t="s">
        <v>1820</v>
      </c>
      <c r="B173" s="62" t="s">
        <v>116</v>
      </c>
      <c r="C173" s="62">
        <v>516010</v>
      </c>
      <c r="D173" s="62" t="s">
        <v>2728</v>
      </c>
      <c r="E173" s="62">
        <v>345</v>
      </c>
      <c r="F173" s="73">
        <v>17.450900000000001</v>
      </c>
      <c r="G173" s="73">
        <v>17.493300000000001</v>
      </c>
      <c r="H173" s="74">
        <v>4.2400000000000659E-2</v>
      </c>
      <c r="I173" s="62"/>
      <c r="J173" s="62"/>
    </row>
    <row r="174" spans="1:10" s="67" customFormat="1" ht="30.75" customHeight="1">
      <c r="A174" s="72" t="s">
        <v>1820</v>
      </c>
      <c r="B174" s="62" t="s">
        <v>116</v>
      </c>
      <c r="C174" s="62">
        <v>516019</v>
      </c>
      <c r="D174" s="62" t="s">
        <v>2729</v>
      </c>
      <c r="E174" s="62">
        <v>345</v>
      </c>
      <c r="F174" s="73">
        <v>17.385400000000001</v>
      </c>
      <c r="G174" s="73">
        <v>17.427600000000002</v>
      </c>
      <c r="H174" s="74">
        <v>4.2200000000001125E-2</v>
      </c>
      <c r="I174" s="62"/>
      <c r="J174" s="62"/>
    </row>
    <row r="175" spans="1:10" s="67" customFormat="1" ht="30.75" customHeight="1">
      <c r="A175" s="72" t="s">
        <v>1820</v>
      </c>
      <c r="B175" s="62" t="s">
        <v>116</v>
      </c>
      <c r="C175" s="62">
        <v>516036</v>
      </c>
      <c r="D175" s="62" t="s">
        <v>2730</v>
      </c>
      <c r="E175" s="62">
        <v>345</v>
      </c>
      <c r="F175" s="73">
        <v>7.492</v>
      </c>
      <c r="G175" s="73">
        <v>7.4923999999999999</v>
      </c>
      <c r="H175" s="74">
        <v>3.9999999999995595E-4</v>
      </c>
      <c r="I175" s="62"/>
      <c r="J175" s="62"/>
    </row>
    <row r="176" spans="1:10" s="67" customFormat="1" ht="30.75" customHeight="1">
      <c r="A176" s="72" t="s">
        <v>1820</v>
      </c>
      <c r="B176" s="62" t="s">
        <v>116</v>
      </c>
      <c r="C176" s="62">
        <v>516045</v>
      </c>
      <c r="D176" s="62" t="s">
        <v>2731</v>
      </c>
      <c r="E176" s="62">
        <v>345</v>
      </c>
      <c r="F176" s="73">
        <v>5.9795999999999996</v>
      </c>
      <c r="G176" s="73">
        <v>5.9798</v>
      </c>
      <c r="H176" s="74">
        <v>2.0000000000042206E-4</v>
      </c>
      <c r="I176" s="62"/>
      <c r="J176" s="62"/>
    </row>
    <row r="177" spans="1:10" s="67" customFormat="1" ht="30.75" customHeight="1">
      <c r="A177" s="72" t="s">
        <v>1820</v>
      </c>
      <c r="B177" s="62" t="s">
        <v>116</v>
      </c>
      <c r="C177" s="62">
        <v>516054</v>
      </c>
      <c r="D177" s="62" t="s">
        <v>2732</v>
      </c>
      <c r="E177" s="62">
        <v>345</v>
      </c>
      <c r="F177" s="73">
        <v>5.5301999999999998</v>
      </c>
      <c r="G177" s="73">
        <v>5.5303999999999993</v>
      </c>
      <c r="H177" s="74">
        <v>1.9999999999953388E-4</v>
      </c>
      <c r="I177" s="62"/>
      <c r="J177" s="62"/>
    </row>
    <row r="178" spans="1:10" s="67" customFormat="1" ht="30.75" customHeight="1">
      <c r="A178" s="72" t="s">
        <v>1820</v>
      </c>
      <c r="B178" s="62" t="s">
        <v>116</v>
      </c>
      <c r="C178" s="62">
        <v>516059</v>
      </c>
      <c r="D178" s="62" t="s">
        <v>2733</v>
      </c>
      <c r="E178" s="62">
        <v>345</v>
      </c>
      <c r="F178" s="73">
        <v>14.4336</v>
      </c>
      <c r="G178" s="73">
        <v>14.4337</v>
      </c>
      <c r="H178" s="74">
        <v>9.9999999999766942E-5</v>
      </c>
      <c r="I178" s="62"/>
      <c r="J178" s="62"/>
    </row>
    <row r="179" spans="1:10" s="67" customFormat="1" ht="30.75" customHeight="1">
      <c r="A179" s="72" t="s">
        <v>1820</v>
      </c>
      <c r="B179" s="62" t="s">
        <v>116</v>
      </c>
      <c r="C179" s="62">
        <v>516066</v>
      </c>
      <c r="D179" s="62" t="s">
        <v>2734</v>
      </c>
      <c r="E179" s="62">
        <v>345</v>
      </c>
      <c r="F179" s="73">
        <v>12.498200000000001</v>
      </c>
      <c r="G179" s="73">
        <v>12.499599999999999</v>
      </c>
      <c r="H179" s="74">
        <v>1.3999999999985135E-3</v>
      </c>
      <c r="I179" s="62"/>
      <c r="J179" s="62"/>
    </row>
    <row r="180" spans="1:10" s="67" customFormat="1" ht="30.75" customHeight="1">
      <c r="A180" s="72" t="s">
        <v>1820</v>
      </c>
      <c r="B180" s="62" t="s">
        <v>116</v>
      </c>
      <c r="C180" s="62">
        <v>516074</v>
      </c>
      <c r="D180" s="62" t="s">
        <v>2735</v>
      </c>
      <c r="E180" s="62">
        <v>345</v>
      </c>
      <c r="F180" s="73">
        <v>9.9146999999999998</v>
      </c>
      <c r="G180" s="73">
        <v>9.9147999999999996</v>
      </c>
      <c r="H180" s="74">
        <v>9.9999999999766942E-5</v>
      </c>
      <c r="I180" s="62"/>
      <c r="J180" s="62"/>
    </row>
    <row r="181" spans="1:10" s="67" customFormat="1" ht="30.75" customHeight="1">
      <c r="A181" s="72" t="s">
        <v>1820</v>
      </c>
      <c r="B181" s="62" t="s">
        <v>116</v>
      </c>
      <c r="C181" s="62">
        <v>516086</v>
      </c>
      <c r="D181" s="62" t="s">
        <v>2736</v>
      </c>
      <c r="E181" s="62">
        <v>345</v>
      </c>
      <c r="F181" s="73">
        <v>6.9601000000000006</v>
      </c>
      <c r="G181" s="73">
        <v>6.9604999999999997</v>
      </c>
      <c r="H181" s="74">
        <v>3.9999999999906777E-4</v>
      </c>
      <c r="I181" s="62"/>
      <c r="J181" s="62"/>
    </row>
    <row r="182" spans="1:10" s="67" customFormat="1" ht="30.75" customHeight="1">
      <c r="A182" s="72" t="s">
        <v>1820</v>
      </c>
      <c r="B182" s="62" t="s">
        <v>116</v>
      </c>
      <c r="C182" s="62">
        <v>516087</v>
      </c>
      <c r="D182" s="62" t="s">
        <v>2737</v>
      </c>
      <c r="E182" s="62">
        <v>345</v>
      </c>
      <c r="F182" s="73">
        <v>5.6456</v>
      </c>
      <c r="G182" s="73">
        <v>5.6458000000000004</v>
      </c>
      <c r="H182" s="74">
        <v>2.0000000000042206E-4</v>
      </c>
      <c r="I182" s="62"/>
      <c r="J182" s="62"/>
    </row>
    <row r="183" spans="1:10" s="67" customFormat="1" ht="30.75" customHeight="1">
      <c r="A183" s="72" t="s">
        <v>1820</v>
      </c>
      <c r="B183" s="62" t="s">
        <v>116</v>
      </c>
      <c r="C183" s="62">
        <v>516096</v>
      </c>
      <c r="D183" s="62" t="s">
        <v>2738</v>
      </c>
      <c r="E183" s="62">
        <v>345</v>
      </c>
      <c r="F183" s="73">
        <v>33.144100000000002</v>
      </c>
      <c r="G183" s="73">
        <v>33.146700000000003</v>
      </c>
      <c r="H183" s="74">
        <v>2.6000000000010459E-3</v>
      </c>
      <c r="I183" s="62"/>
      <c r="J183" s="62"/>
    </row>
    <row r="184" spans="1:10" s="67" customFormat="1" ht="30.75" customHeight="1">
      <c r="A184" s="72" t="s">
        <v>1820</v>
      </c>
      <c r="B184" s="62" t="s">
        <v>116</v>
      </c>
      <c r="C184" s="62">
        <v>516097</v>
      </c>
      <c r="D184" s="62" t="s">
        <v>2739</v>
      </c>
      <c r="E184" s="62">
        <v>138</v>
      </c>
      <c r="F184" s="73">
        <v>47.507100000000001</v>
      </c>
      <c r="G184" s="73">
        <v>47.508899999999997</v>
      </c>
      <c r="H184" s="74">
        <v>1.799999999995805E-3</v>
      </c>
      <c r="I184" s="62"/>
      <c r="J184" s="62"/>
    </row>
    <row r="185" spans="1:10" s="67" customFormat="1" ht="30.75" customHeight="1">
      <c r="A185" s="72" t="s">
        <v>1820</v>
      </c>
      <c r="B185" s="62" t="s">
        <v>116</v>
      </c>
      <c r="C185" s="62">
        <v>516100</v>
      </c>
      <c r="D185" s="62" t="s">
        <v>2740</v>
      </c>
      <c r="E185" s="62">
        <v>138</v>
      </c>
      <c r="F185" s="73">
        <v>6.8277999999999999</v>
      </c>
      <c r="G185" s="73">
        <v>6.8280000000000003</v>
      </c>
      <c r="H185" s="74">
        <v>2.0000000000042206E-4</v>
      </c>
      <c r="I185" s="62"/>
      <c r="J185" s="62"/>
    </row>
    <row r="186" spans="1:10" s="67" customFormat="1" ht="30.75" customHeight="1">
      <c r="A186" s="72" t="s">
        <v>1820</v>
      </c>
      <c r="B186" s="62" t="s">
        <v>116</v>
      </c>
      <c r="C186" s="62">
        <v>516106</v>
      </c>
      <c r="D186" s="62" t="s">
        <v>2741</v>
      </c>
      <c r="E186" s="62">
        <v>345</v>
      </c>
      <c r="F186" s="73">
        <v>16.466000000000001</v>
      </c>
      <c r="G186" s="73">
        <v>16.4665</v>
      </c>
      <c r="H186" s="74">
        <v>4.9999999999883471E-4</v>
      </c>
      <c r="I186" s="62"/>
      <c r="J186" s="62"/>
    </row>
    <row r="187" spans="1:10" s="67" customFormat="1" ht="30.75" customHeight="1">
      <c r="A187" s="72" t="s">
        <v>1820</v>
      </c>
      <c r="B187" s="62" t="s">
        <v>116</v>
      </c>
      <c r="C187" s="62">
        <v>516107</v>
      </c>
      <c r="D187" s="62" t="s">
        <v>2742</v>
      </c>
      <c r="E187" s="62">
        <v>345</v>
      </c>
      <c r="F187" s="73">
        <v>5.6458999999999993</v>
      </c>
      <c r="G187" s="73">
        <v>5.6461000000000006</v>
      </c>
      <c r="H187" s="74">
        <v>2.0000000000131024E-4</v>
      </c>
      <c r="I187" s="62"/>
      <c r="J187" s="62"/>
    </row>
    <row r="188" spans="1:10" s="67" customFormat="1" ht="30.75" customHeight="1">
      <c r="A188" s="72" t="s">
        <v>1820</v>
      </c>
      <c r="B188" s="62" t="s">
        <v>116</v>
      </c>
      <c r="C188" s="62">
        <v>516108</v>
      </c>
      <c r="D188" s="62" t="s">
        <v>2743</v>
      </c>
      <c r="E188" s="62">
        <v>345</v>
      </c>
      <c r="F188" s="73">
        <v>5.2468999999999992</v>
      </c>
      <c r="G188" s="73">
        <v>5.2471000000000014</v>
      </c>
      <c r="H188" s="74">
        <v>2.0000000000219842E-4</v>
      </c>
      <c r="I188" s="62"/>
      <c r="J188" s="62"/>
    </row>
    <row r="189" spans="1:10" s="67" customFormat="1" ht="30.75" customHeight="1">
      <c r="A189" s="72" t="s">
        <v>1820</v>
      </c>
      <c r="B189" s="62" t="s">
        <v>116</v>
      </c>
      <c r="C189" s="62">
        <v>516109</v>
      </c>
      <c r="D189" s="62" t="s">
        <v>2744</v>
      </c>
      <c r="E189" s="62">
        <v>345</v>
      </c>
      <c r="F189" s="73">
        <v>5.2468000000000004</v>
      </c>
      <c r="G189" s="73">
        <v>5.2469999999999999</v>
      </c>
      <c r="H189" s="74">
        <v>1.9999999999953388E-4</v>
      </c>
      <c r="I189" s="62"/>
      <c r="J189" s="62"/>
    </row>
    <row r="190" spans="1:10" s="67" customFormat="1" ht="30.75" customHeight="1">
      <c r="A190" s="72" t="s">
        <v>1820</v>
      </c>
      <c r="B190" s="62" t="s">
        <v>116</v>
      </c>
      <c r="C190" s="62">
        <v>516146</v>
      </c>
      <c r="D190" s="62" t="s">
        <v>2745</v>
      </c>
      <c r="E190" s="62">
        <v>345</v>
      </c>
      <c r="F190" s="73">
        <v>16.435500000000001</v>
      </c>
      <c r="G190" s="73">
        <v>16.436</v>
      </c>
      <c r="H190" s="74">
        <v>4.9999999999883471E-4</v>
      </c>
      <c r="I190" s="62"/>
      <c r="J190" s="62"/>
    </row>
    <row r="191" spans="1:10" s="67" customFormat="1" ht="30.75" customHeight="1">
      <c r="A191" s="72" t="s">
        <v>1820</v>
      </c>
      <c r="B191" s="62" t="s">
        <v>116</v>
      </c>
      <c r="C191" s="62">
        <v>516159</v>
      </c>
      <c r="D191" s="62" t="s">
        <v>2746</v>
      </c>
      <c r="E191" s="62">
        <v>345</v>
      </c>
      <c r="F191" s="73">
        <v>16.4057</v>
      </c>
      <c r="G191" s="73">
        <v>16.406199999999998</v>
      </c>
      <c r="H191" s="74">
        <v>4.9999999999883471E-4</v>
      </c>
      <c r="I191" s="62"/>
      <c r="J191" s="62"/>
    </row>
    <row r="192" spans="1:10" s="67" customFormat="1" ht="30.75" customHeight="1">
      <c r="A192" s="72" t="s">
        <v>1820</v>
      </c>
      <c r="B192" s="62" t="s">
        <v>116</v>
      </c>
      <c r="C192" s="62">
        <v>516192</v>
      </c>
      <c r="D192" s="62" t="s">
        <v>2747</v>
      </c>
      <c r="E192" s="62">
        <v>345</v>
      </c>
      <c r="F192" s="73">
        <v>16.446999999999999</v>
      </c>
      <c r="G192" s="73">
        <v>16.450299999999999</v>
      </c>
      <c r="H192" s="74">
        <v>3.2999999999994145E-3</v>
      </c>
      <c r="I192" s="62"/>
      <c r="J192" s="62"/>
    </row>
    <row r="193" spans="1:10" s="67" customFormat="1" ht="30.75" customHeight="1">
      <c r="A193" s="72" t="s">
        <v>1820</v>
      </c>
      <c r="B193" s="62" t="s">
        <v>116</v>
      </c>
      <c r="C193" s="62">
        <v>516198</v>
      </c>
      <c r="D193" s="62" t="s">
        <v>2748</v>
      </c>
      <c r="E193" s="62">
        <v>345</v>
      </c>
      <c r="F193" s="73">
        <v>16.446999999999999</v>
      </c>
      <c r="G193" s="73">
        <v>16.450299999999999</v>
      </c>
      <c r="H193" s="74">
        <v>3.2999999999994145E-3</v>
      </c>
      <c r="I193" s="62"/>
      <c r="J193" s="62"/>
    </row>
    <row r="194" spans="1:10" s="67" customFormat="1" ht="30.75" customHeight="1">
      <c r="A194" s="72" t="s">
        <v>1820</v>
      </c>
      <c r="B194" s="62" t="s">
        <v>116</v>
      </c>
      <c r="C194" s="62">
        <v>516207</v>
      </c>
      <c r="D194" s="62" t="s">
        <v>2749</v>
      </c>
      <c r="E194" s="62">
        <v>345</v>
      </c>
      <c r="F194" s="73">
        <v>16.446999999999999</v>
      </c>
      <c r="G194" s="73">
        <v>16.450299999999999</v>
      </c>
      <c r="H194" s="74">
        <v>3.2999999999994145E-3</v>
      </c>
      <c r="I194" s="62"/>
      <c r="J194" s="62"/>
    </row>
    <row r="195" spans="1:10" s="67" customFormat="1" ht="30.75" customHeight="1">
      <c r="A195" s="72" t="s">
        <v>1820</v>
      </c>
      <c r="B195" s="62" t="s">
        <v>116</v>
      </c>
      <c r="C195" s="62">
        <v>516363</v>
      </c>
      <c r="D195" s="62" t="s">
        <v>2750</v>
      </c>
      <c r="E195" s="62">
        <v>138</v>
      </c>
      <c r="F195" s="73">
        <v>10.3521</v>
      </c>
      <c r="G195" s="73">
        <v>10.3543</v>
      </c>
      <c r="H195" s="74">
        <v>2.2000000000002018E-3</v>
      </c>
      <c r="I195" s="62"/>
      <c r="J195" s="62"/>
    </row>
    <row r="196" spans="1:10" s="67" customFormat="1" ht="30.75" customHeight="1">
      <c r="A196" s="72" t="s">
        <v>1820</v>
      </c>
      <c r="B196" s="62" t="s">
        <v>116</v>
      </c>
      <c r="C196" s="62">
        <v>520409</v>
      </c>
      <c r="D196" s="62" t="s">
        <v>2751</v>
      </c>
      <c r="E196" s="62">
        <v>138</v>
      </c>
      <c r="F196" s="73">
        <v>11.006</v>
      </c>
      <c r="G196" s="73">
        <v>11.008900000000001</v>
      </c>
      <c r="H196" s="74">
        <v>2.9000000000003467E-3</v>
      </c>
      <c r="I196" s="62"/>
      <c r="J196" s="62"/>
    </row>
    <row r="197" spans="1:10" s="67" customFormat="1" ht="30.75" customHeight="1">
      <c r="A197" s="72" t="s">
        <v>1820</v>
      </c>
      <c r="B197" s="62" t="s">
        <v>116</v>
      </c>
      <c r="C197" s="62">
        <v>520434</v>
      </c>
      <c r="D197" s="62" t="s">
        <v>2752</v>
      </c>
      <c r="E197" s="62">
        <v>138</v>
      </c>
      <c r="F197" s="73">
        <v>6.5294999999999996</v>
      </c>
      <c r="G197" s="73">
        <v>6.5301999999999998</v>
      </c>
      <c r="H197" s="74">
        <v>7.0000000000014495E-4</v>
      </c>
      <c r="I197" s="62"/>
      <c r="J197" s="62"/>
    </row>
    <row r="198" spans="1:10" s="67" customFormat="1" ht="30.75" customHeight="1">
      <c r="A198" s="72" t="s">
        <v>1820</v>
      </c>
      <c r="B198" s="62" t="s">
        <v>116</v>
      </c>
      <c r="C198" s="62">
        <v>520441</v>
      </c>
      <c r="D198" s="62" t="s">
        <v>2753</v>
      </c>
      <c r="E198" s="62">
        <v>138</v>
      </c>
      <c r="F198" s="73">
        <v>4.1996000000000002</v>
      </c>
      <c r="G198" s="73">
        <v>4.1997</v>
      </c>
      <c r="H198" s="74">
        <v>9.9999999999766942E-5</v>
      </c>
      <c r="I198" s="62"/>
      <c r="J198" s="62"/>
    </row>
    <row r="199" spans="1:10" s="67" customFormat="1" ht="30.75" customHeight="1">
      <c r="A199" s="72" t="s">
        <v>1820</v>
      </c>
      <c r="B199" s="62" t="s">
        <v>116</v>
      </c>
      <c r="C199" s="62">
        <v>520442</v>
      </c>
      <c r="D199" s="62" t="s">
        <v>2754</v>
      </c>
      <c r="E199" s="62">
        <v>138</v>
      </c>
      <c r="F199" s="73">
        <v>6.5418000000000003</v>
      </c>
      <c r="G199" s="73">
        <v>6.5419</v>
      </c>
      <c r="H199" s="74">
        <v>9.9999999999766942E-5</v>
      </c>
      <c r="I199" s="62"/>
      <c r="J199" s="62"/>
    </row>
    <row r="200" spans="1:10" s="67" customFormat="1" ht="30.75" customHeight="1">
      <c r="A200" s="72" t="s">
        <v>1820</v>
      </c>
      <c r="B200" s="62" t="s">
        <v>116</v>
      </c>
      <c r="C200" s="62">
        <v>520443</v>
      </c>
      <c r="D200" s="62" t="s">
        <v>2755</v>
      </c>
      <c r="E200" s="62">
        <v>138</v>
      </c>
      <c r="F200" s="73">
        <v>4.6254999999999997</v>
      </c>
      <c r="G200" s="73">
        <v>4.6256000000000004</v>
      </c>
      <c r="H200" s="74">
        <v>1.0000000000065512E-4</v>
      </c>
      <c r="I200" s="62"/>
      <c r="J200" s="62"/>
    </row>
    <row r="201" spans="1:10" s="67" customFormat="1" ht="30.75" customHeight="1">
      <c r="A201" s="72" t="s">
        <v>1820</v>
      </c>
      <c r="B201" s="62" t="s">
        <v>116</v>
      </c>
      <c r="C201" s="62">
        <v>520447</v>
      </c>
      <c r="D201" s="62" t="s">
        <v>2756</v>
      </c>
      <c r="E201" s="62">
        <v>138</v>
      </c>
      <c r="F201" s="73">
        <v>3.9306000000000001</v>
      </c>
      <c r="G201" s="73">
        <v>3.9308000000000001</v>
      </c>
      <c r="H201" s="74">
        <v>1.9999999999997797E-4</v>
      </c>
      <c r="I201" s="62"/>
      <c r="J201" s="62"/>
    </row>
    <row r="202" spans="1:10" s="67" customFormat="1" ht="30.75" customHeight="1">
      <c r="A202" s="72" t="s">
        <v>1820</v>
      </c>
      <c r="B202" s="62" t="s">
        <v>116</v>
      </c>
      <c r="C202" s="62">
        <v>520461</v>
      </c>
      <c r="D202" s="62" t="s">
        <v>2757</v>
      </c>
      <c r="E202" s="62">
        <v>138</v>
      </c>
      <c r="F202" s="73">
        <v>4.7501000000000007</v>
      </c>
      <c r="G202" s="73">
        <v>4.7503000000000002</v>
      </c>
      <c r="H202" s="74">
        <v>1.9999999999953388E-4</v>
      </c>
      <c r="I202" s="62"/>
      <c r="J202" s="62"/>
    </row>
    <row r="203" spans="1:10" s="67" customFormat="1" ht="30.75" customHeight="1">
      <c r="A203" s="72" t="s">
        <v>1820</v>
      </c>
      <c r="B203" s="62" t="s">
        <v>116</v>
      </c>
      <c r="C203" s="62">
        <v>520479</v>
      </c>
      <c r="D203" s="62" t="s">
        <v>2758</v>
      </c>
      <c r="E203" s="62">
        <v>138</v>
      </c>
      <c r="F203" s="73">
        <v>6.0697000000000001</v>
      </c>
      <c r="G203" s="73">
        <v>6.0698999999999996</v>
      </c>
      <c r="H203" s="74">
        <v>1.9999999999953388E-4</v>
      </c>
      <c r="I203" s="62"/>
      <c r="J203" s="62"/>
    </row>
    <row r="204" spans="1:10" s="67" customFormat="1" ht="30.75" customHeight="1">
      <c r="A204" s="72" t="s">
        <v>1820</v>
      </c>
      <c r="B204" s="62" t="s">
        <v>116</v>
      </c>
      <c r="C204" s="62">
        <v>520535</v>
      </c>
      <c r="D204" s="62" t="s">
        <v>2759</v>
      </c>
      <c r="E204" s="62">
        <v>138</v>
      </c>
      <c r="F204" s="73">
        <v>10.0549</v>
      </c>
      <c r="G204" s="73">
        <v>10.055899999999999</v>
      </c>
      <c r="H204" s="74">
        <v>9.9999999999944578E-4</v>
      </c>
      <c r="I204" s="62"/>
      <c r="J204" s="62"/>
    </row>
    <row r="205" spans="1:10" s="67" customFormat="1" ht="30.75" customHeight="1">
      <c r="A205" s="72" t="s">
        <v>1820</v>
      </c>
      <c r="B205" s="62" t="s">
        <v>116</v>
      </c>
      <c r="C205" s="62">
        <v>520580</v>
      </c>
      <c r="D205" s="62" t="s">
        <v>2760</v>
      </c>
      <c r="E205" s="62">
        <v>138</v>
      </c>
      <c r="F205" s="73">
        <v>5.5305</v>
      </c>
      <c r="G205" s="73">
        <v>5.5307000000000004</v>
      </c>
      <c r="H205" s="74">
        <v>2.0000000000042206E-4</v>
      </c>
      <c r="I205" s="62"/>
      <c r="J205" s="62"/>
    </row>
    <row r="206" spans="1:10" s="67" customFormat="1" ht="30.75" customHeight="1">
      <c r="A206" s="72" t="s">
        <v>1820</v>
      </c>
      <c r="B206" s="62" t="s">
        <v>116</v>
      </c>
      <c r="C206" s="62">
        <v>520836</v>
      </c>
      <c r="D206" s="62" t="s">
        <v>2761</v>
      </c>
      <c r="E206" s="62">
        <v>138</v>
      </c>
      <c r="F206" s="73">
        <v>6.9106000000000014</v>
      </c>
      <c r="G206" s="73">
        <v>6.9114000000000004</v>
      </c>
      <c r="H206" s="74">
        <v>7.9999999999902371E-4</v>
      </c>
      <c r="I206" s="62"/>
      <c r="J206" s="62"/>
    </row>
    <row r="207" spans="1:10" s="67" customFormat="1" ht="30.75" customHeight="1">
      <c r="A207" s="72" t="s">
        <v>1820</v>
      </c>
      <c r="B207" s="62" t="s">
        <v>116</v>
      </c>
      <c r="C207" s="62">
        <v>521006</v>
      </c>
      <c r="D207" s="62" t="s">
        <v>2762</v>
      </c>
      <c r="E207" s="62">
        <v>138</v>
      </c>
      <c r="F207" s="73">
        <v>8.3818999999999999</v>
      </c>
      <c r="G207" s="73">
        <v>8.3834999999999997</v>
      </c>
      <c r="H207" s="74">
        <v>1.5999999999998238E-3</v>
      </c>
      <c r="I207" s="62"/>
      <c r="J207" s="62"/>
    </row>
    <row r="208" spans="1:10" s="67" customFormat="1" ht="30.75" customHeight="1">
      <c r="A208" s="72" t="s">
        <v>1820</v>
      </c>
      <c r="B208" s="62" t="s">
        <v>116</v>
      </c>
      <c r="C208" s="62">
        <v>521007</v>
      </c>
      <c r="D208" s="62" t="s">
        <v>2763</v>
      </c>
      <c r="E208" s="62">
        <v>138</v>
      </c>
      <c r="F208" s="73">
        <v>7.9607999999999999</v>
      </c>
      <c r="G208" s="73">
        <v>7.9611999999999998</v>
      </c>
      <c r="H208" s="74">
        <v>3.9999999999995595E-4</v>
      </c>
      <c r="I208" s="62"/>
      <c r="J208" s="62"/>
    </row>
    <row r="209" spans="1:10" s="67" customFormat="1" ht="30.75" customHeight="1">
      <c r="A209" s="72" t="s">
        <v>1820</v>
      </c>
      <c r="B209" s="62" t="s">
        <v>116</v>
      </c>
      <c r="C209" s="62">
        <v>521034</v>
      </c>
      <c r="D209" s="62" t="s">
        <v>2764</v>
      </c>
      <c r="E209" s="62">
        <v>69</v>
      </c>
      <c r="F209" s="73">
        <v>2.4060999999999999</v>
      </c>
      <c r="G209" s="73">
        <v>2.4060999999999999</v>
      </c>
      <c r="H209" s="74">
        <v>0</v>
      </c>
      <c r="I209" s="62"/>
      <c r="J209" s="62"/>
    </row>
    <row r="210" spans="1:10" s="67" customFormat="1" ht="30.75" customHeight="1">
      <c r="A210" s="72" t="s">
        <v>1820</v>
      </c>
      <c r="B210" s="62" t="s">
        <v>116</v>
      </c>
      <c r="C210" s="62">
        <v>521073</v>
      </c>
      <c r="D210" s="62" t="s">
        <v>2765</v>
      </c>
      <c r="E210" s="62">
        <v>138</v>
      </c>
      <c r="F210" s="73">
        <v>9.6497000000000011</v>
      </c>
      <c r="G210" s="73">
        <v>9.6501000000000001</v>
      </c>
      <c r="H210" s="74">
        <v>3.9999999999906777E-4</v>
      </c>
      <c r="I210" s="62"/>
      <c r="J210" s="62"/>
    </row>
    <row r="211" spans="1:10" s="67" customFormat="1" ht="30.75" customHeight="1">
      <c r="A211" s="72" t="s">
        <v>1820</v>
      </c>
      <c r="B211" s="62" t="s">
        <v>116</v>
      </c>
      <c r="C211" s="62">
        <v>521100</v>
      </c>
      <c r="D211" s="62" t="s">
        <v>2766</v>
      </c>
      <c r="E211" s="62">
        <v>138</v>
      </c>
      <c r="F211" s="73">
        <v>6.6268000000000002</v>
      </c>
      <c r="G211" s="73">
        <v>6.6273</v>
      </c>
      <c r="H211" s="74">
        <v>4.9999999999972289E-4</v>
      </c>
      <c r="I211" s="62"/>
      <c r="J211" s="62"/>
    </row>
    <row r="212" spans="1:10" s="67" customFormat="1" ht="30.75" customHeight="1">
      <c r="A212" s="72" t="s">
        <v>1820</v>
      </c>
      <c r="B212" s="62" t="s">
        <v>116</v>
      </c>
      <c r="C212" s="62">
        <v>522397</v>
      </c>
      <c r="D212" s="62" t="s">
        <v>2767</v>
      </c>
      <c r="E212" s="62">
        <v>138</v>
      </c>
      <c r="F212" s="73">
        <v>7.6719999999999997</v>
      </c>
      <c r="G212" s="73">
        <v>7.6734</v>
      </c>
      <c r="H212" s="74">
        <v>1.4000000000002899E-3</v>
      </c>
      <c r="I212" s="62"/>
      <c r="J212" s="62"/>
    </row>
    <row r="213" spans="1:10" s="67" customFormat="1" ht="30.75" customHeight="1">
      <c r="A213" s="72" t="s">
        <v>1820</v>
      </c>
      <c r="B213" s="62" t="s">
        <v>116</v>
      </c>
      <c r="C213" s="62">
        <v>522398</v>
      </c>
      <c r="D213" s="62" t="s">
        <v>2768</v>
      </c>
      <c r="E213" s="62">
        <v>138</v>
      </c>
      <c r="F213" s="73">
        <v>5.2577999999999996</v>
      </c>
      <c r="G213" s="73">
        <v>5.2584</v>
      </c>
      <c r="H213" s="74">
        <v>6.0000000000037801E-4</v>
      </c>
      <c r="I213" s="62"/>
      <c r="J213" s="62"/>
    </row>
    <row r="214" spans="1:10" s="67" customFormat="1" ht="30.75" customHeight="1">
      <c r="A214" s="72" t="s">
        <v>1820</v>
      </c>
      <c r="B214" s="62" t="s">
        <v>116</v>
      </c>
      <c r="C214" s="62">
        <v>524296</v>
      </c>
      <c r="D214" s="62" t="s">
        <v>2769</v>
      </c>
      <c r="E214" s="62">
        <v>345</v>
      </c>
      <c r="F214" s="73">
        <v>6.4323000000000006</v>
      </c>
      <c r="G214" s="73">
        <v>6.4323000000000006</v>
      </c>
      <c r="H214" s="74">
        <v>0</v>
      </c>
      <c r="I214" s="62"/>
      <c r="J214" s="62"/>
    </row>
    <row r="215" spans="1:10" s="67" customFormat="1" ht="30.75" customHeight="1">
      <c r="A215" s="72" t="s">
        <v>1820</v>
      </c>
      <c r="B215" s="62" t="s">
        <v>116</v>
      </c>
      <c r="C215" s="62">
        <v>524299</v>
      </c>
      <c r="D215" s="62" t="s">
        <v>2770</v>
      </c>
      <c r="E215" s="62">
        <v>345</v>
      </c>
      <c r="F215" s="73">
        <v>6.4323000000000006</v>
      </c>
      <c r="G215" s="73">
        <v>6.4323000000000006</v>
      </c>
      <c r="H215" s="74">
        <v>0</v>
      </c>
      <c r="I215" s="62"/>
      <c r="J215" s="62"/>
    </row>
    <row r="216" spans="1:10" s="67" customFormat="1" ht="30.75" customHeight="1">
      <c r="A216" s="72" t="s">
        <v>1820</v>
      </c>
      <c r="B216" s="62" t="s">
        <v>116</v>
      </c>
      <c r="C216" s="62">
        <v>529200</v>
      </c>
      <c r="D216" s="62" t="s">
        <v>2771</v>
      </c>
      <c r="E216" s="62">
        <v>345</v>
      </c>
      <c r="F216" s="73">
        <v>16.385200000000001</v>
      </c>
      <c r="G216" s="73">
        <v>16.387699999999999</v>
      </c>
      <c r="H216" s="74">
        <v>2.4999999999977263E-3</v>
      </c>
      <c r="I216" s="62"/>
      <c r="J216" s="62"/>
    </row>
    <row r="217" spans="1:10" s="67" customFormat="1" ht="30.75" customHeight="1">
      <c r="A217" s="72" t="s">
        <v>1820</v>
      </c>
      <c r="B217" s="62" t="s">
        <v>116</v>
      </c>
      <c r="C217" s="62">
        <v>529241</v>
      </c>
      <c r="D217" s="62" t="s">
        <v>2772</v>
      </c>
      <c r="E217" s="62">
        <v>69</v>
      </c>
      <c r="F217" s="73">
        <v>15.193300000000001</v>
      </c>
      <c r="G217" s="73">
        <v>15.1935</v>
      </c>
      <c r="H217" s="74">
        <v>1.9999999999953388E-4</v>
      </c>
      <c r="I217" s="62"/>
      <c r="J217" s="62"/>
    </row>
    <row r="218" spans="1:10" s="67" customFormat="1" ht="30.75" customHeight="1">
      <c r="A218" s="72" t="s">
        <v>1820</v>
      </c>
      <c r="B218" s="62" t="s">
        <v>116</v>
      </c>
      <c r="C218" s="62">
        <v>529242</v>
      </c>
      <c r="D218" s="62" t="s">
        <v>2773</v>
      </c>
      <c r="E218" s="62">
        <v>69</v>
      </c>
      <c r="F218" s="73">
        <v>16.3599</v>
      </c>
      <c r="G218" s="73">
        <v>16.36</v>
      </c>
      <c r="H218" s="74">
        <v>9.9999999999766942E-5</v>
      </c>
      <c r="I218" s="62"/>
      <c r="J218" s="62"/>
    </row>
    <row r="219" spans="1:10" s="67" customFormat="1" ht="30.75" customHeight="1">
      <c r="A219" s="72" t="s">
        <v>1820</v>
      </c>
      <c r="B219" s="62" t="s">
        <v>116</v>
      </c>
      <c r="C219" s="62">
        <v>529243</v>
      </c>
      <c r="D219" s="62" t="s">
        <v>2774</v>
      </c>
      <c r="E219" s="62">
        <v>69</v>
      </c>
      <c r="F219" s="73">
        <v>14.654299999999999</v>
      </c>
      <c r="G219" s="73">
        <v>14.654400000000001</v>
      </c>
      <c r="H219" s="74">
        <v>1.000000000015433E-4</v>
      </c>
      <c r="I219" s="62"/>
      <c r="J219" s="62"/>
    </row>
    <row r="220" spans="1:10" s="67" customFormat="1" ht="30.75" customHeight="1">
      <c r="A220" s="72" t="s">
        <v>1820</v>
      </c>
      <c r="B220" s="62" t="s">
        <v>116</v>
      </c>
      <c r="C220" s="62">
        <v>529244</v>
      </c>
      <c r="D220" s="62" t="s">
        <v>2775</v>
      </c>
      <c r="E220" s="62">
        <v>69</v>
      </c>
      <c r="F220" s="73">
        <v>11.6248</v>
      </c>
      <c r="G220" s="73">
        <v>11.6249</v>
      </c>
      <c r="H220" s="74">
        <v>9.9999999999766942E-5</v>
      </c>
      <c r="I220" s="62"/>
      <c r="J220" s="62"/>
    </row>
    <row r="221" spans="1:10" s="67" customFormat="1" ht="30.75" customHeight="1">
      <c r="A221" s="72" t="s">
        <v>1820</v>
      </c>
      <c r="B221" s="62" t="s">
        <v>116</v>
      </c>
      <c r="C221" s="62">
        <v>529245</v>
      </c>
      <c r="D221" s="62" t="s">
        <v>2776</v>
      </c>
      <c r="E221" s="62">
        <v>69</v>
      </c>
      <c r="F221" s="73">
        <v>11.964399999999999</v>
      </c>
      <c r="G221" s="73">
        <v>11.964499999999999</v>
      </c>
      <c r="H221" s="74">
        <v>9.9999999999766942E-5</v>
      </c>
      <c r="I221" s="62"/>
      <c r="J221" s="62"/>
    </row>
    <row r="222" spans="1:10" s="67" customFormat="1" ht="30.75" customHeight="1">
      <c r="A222" s="72" t="s">
        <v>1820</v>
      </c>
      <c r="B222" s="62" t="s">
        <v>116</v>
      </c>
      <c r="C222" s="62">
        <v>529246</v>
      </c>
      <c r="D222" s="62" t="s">
        <v>2777</v>
      </c>
      <c r="E222" s="62">
        <v>69</v>
      </c>
      <c r="F222" s="73">
        <v>12.5548</v>
      </c>
      <c r="G222" s="73">
        <v>12.5549</v>
      </c>
      <c r="H222" s="74">
        <v>9.9999999999766942E-5</v>
      </c>
      <c r="I222" s="62"/>
      <c r="J222" s="62"/>
    </row>
    <row r="223" spans="1:10" s="67" customFormat="1" ht="30.75" customHeight="1">
      <c r="A223" s="72" t="s">
        <v>1820</v>
      </c>
      <c r="B223" s="62" t="s">
        <v>116</v>
      </c>
      <c r="C223" s="62">
        <v>529247</v>
      </c>
      <c r="D223" s="62" t="s">
        <v>2778</v>
      </c>
      <c r="E223" s="62">
        <v>69</v>
      </c>
      <c r="F223" s="73">
        <v>8.5129999999999999</v>
      </c>
      <c r="G223" s="73">
        <v>8.5129999999999999</v>
      </c>
      <c r="H223" s="74">
        <v>0</v>
      </c>
      <c r="I223" s="62"/>
      <c r="J223" s="62"/>
    </row>
    <row r="224" spans="1:10" s="67" customFormat="1" ht="30.75" customHeight="1">
      <c r="A224" s="72" t="s">
        <v>1820</v>
      </c>
      <c r="B224" s="62" t="s">
        <v>116</v>
      </c>
      <c r="C224" s="62">
        <v>529248</v>
      </c>
      <c r="D224" s="62" t="s">
        <v>2779</v>
      </c>
      <c r="E224" s="62">
        <v>69</v>
      </c>
      <c r="F224" s="73">
        <v>13.372999999999999</v>
      </c>
      <c r="G224" s="73">
        <v>13.373200000000001</v>
      </c>
      <c r="H224" s="74">
        <v>2.0000000000131024E-4</v>
      </c>
      <c r="I224" s="62"/>
      <c r="J224" s="62"/>
    </row>
    <row r="225" spans="1:10" s="67" customFormat="1" ht="30.75" customHeight="1">
      <c r="A225" s="72" t="s">
        <v>1820</v>
      </c>
      <c r="B225" s="62" t="s">
        <v>116</v>
      </c>
      <c r="C225" s="62">
        <v>529249</v>
      </c>
      <c r="D225" s="62" t="s">
        <v>2780</v>
      </c>
      <c r="E225" s="62">
        <v>69</v>
      </c>
      <c r="F225" s="73">
        <v>15.251799999999999</v>
      </c>
      <c r="G225" s="73">
        <v>15.252000000000001</v>
      </c>
      <c r="H225" s="74">
        <v>2.0000000000131024E-4</v>
      </c>
      <c r="I225" s="62"/>
      <c r="J225" s="62"/>
    </row>
    <row r="226" spans="1:10" s="67" customFormat="1" ht="30.75" customHeight="1">
      <c r="A226" s="72" t="s">
        <v>1820</v>
      </c>
      <c r="B226" s="62" t="s">
        <v>116</v>
      </c>
      <c r="C226" s="62">
        <v>529251</v>
      </c>
      <c r="D226" s="62" t="s">
        <v>2781</v>
      </c>
      <c r="E226" s="62">
        <v>69</v>
      </c>
      <c r="F226" s="73">
        <v>18.0503</v>
      </c>
      <c r="G226" s="73">
        <v>18.0505</v>
      </c>
      <c r="H226" s="74">
        <v>1.9999999999953388E-4</v>
      </c>
      <c r="I226" s="62"/>
      <c r="J226" s="62"/>
    </row>
    <row r="227" spans="1:10" s="67" customFormat="1" ht="30.75" customHeight="1">
      <c r="A227" s="72" t="s">
        <v>1820</v>
      </c>
      <c r="B227" s="62" t="s">
        <v>116</v>
      </c>
      <c r="C227" s="62">
        <v>529252</v>
      </c>
      <c r="D227" s="62" t="s">
        <v>2782</v>
      </c>
      <c r="E227" s="62">
        <v>69</v>
      </c>
      <c r="F227" s="73">
        <v>4.8825000000000003</v>
      </c>
      <c r="G227" s="73">
        <v>4.8826000000000001</v>
      </c>
      <c r="H227" s="74">
        <v>9.9999999999766942E-5</v>
      </c>
      <c r="I227" s="62"/>
      <c r="J227" s="62"/>
    </row>
    <row r="228" spans="1:10" s="67" customFormat="1" ht="30.75" customHeight="1">
      <c r="A228" s="72" t="s">
        <v>1820</v>
      </c>
      <c r="B228" s="62" t="s">
        <v>116</v>
      </c>
      <c r="C228" s="62">
        <v>532783</v>
      </c>
      <c r="D228" s="62" t="s">
        <v>2783</v>
      </c>
      <c r="E228" s="62">
        <v>345</v>
      </c>
      <c r="F228" s="73">
        <v>7.0970000000000004</v>
      </c>
      <c r="G228" s="73">
        <v>7.0972</v>
      </c>
      <c r="H228" s="74">
        <v>1.9999999999953388E-4</v>
      </c>
      <c r="I228" s="62"/>
      <c r="J228" s="62"/>
    </row>
    <row r="229" spans="1:10" s="67" customFormat="1" ht="30.75" customHeight="1">
      <c r="A229" s="72" t="s">
        <v>1820</v>
      </c>
      <c r="B229" s="62" t="s">
        <v>116</v>
      </c>
      <c r="C229" s="62">
        <v>532784</v>
      </c>
      <c r="D229" s="62" t="s">
        <v>2784</v>
      </c>
      <c r="E229" s="62">
        <v>345</v>
      </c>
      <c r="F229" s="73">
        <v>5.9237000000000002</v>
      </c>
      <c r="G229" s="73">
        <v>5.9238</v>
      </c>
      <c r="H229" s="74">
        <v>9.9999999999766942E-5</v>
      </c>
      <c r="I229" s="62"/>
      <c r="J229" s="62"/>
    </row>
    <row r="230" spans="1:10" s="67" customFormat="1" ht="30.75" customHeight="1">
      <c r="A230" s="72" t="s">
        <v>1820</v>
      </c>
      <c r="B230" s="62" t="s">
        <v>116</v>
      </c>
      <c r="C230" s="62">
        <v>532785</v>
      </c>
      <c r="D230" s="62" t="s">
        <v>2785</v>
      </c>
      <c r="E230" s="62">
        <v>345</v>
      </c>
      <c r="F230" s="73">
        <v>4.9373999999999993</v>
      </c>
      <c r="G230" s="73">
        <v>4.9375</v>
      </c>
      <c r="H230" s="74">
        <v>1.0000000000065512E-4</v>
      </c>
      <c r="I230" s="62"/>
      <c r="J230" s="62"/>
    </row>
    <row r="231" spans="1:10" s="67" customFormat="1" ht="30.75" customHeight="1">
      <c r="A231" s="72" t="s">
        <v>1820</v>
      </c>
      <c r="B231" s="62" t="s">
        <v>116</v>
      </c>
      <c r="C231" s="62">
        <v>532786</v>
      </c>
      <c r="D231" s="62" t="s">
        <v>2786</v>
      </c>
      <c r="E231" s="62">
        <v>345</v>
      </c>
      <c r="F231" s="73">
        <v>4.4649999999999999</v>
      </c>
      <c r="G231" s="73">
        <v>4.4653999999999998</v>
      </c>
      <c r="H231" s="74">
        <v>3.9999999999995595E-4</v>
      </c>
      <c r="I231" s="62"/>
      <c r="J231" s="62"/>
    </row>
    <row r="232" spans="1:10" s="67" customFormat="1" ht="30.75" customHeight="1">
      <c r="A232" s="72" t="s">
        <v>1820</v>
      </c>
      <c r="B232" s="62" t="s">
        <v>116</v>
      </c>
      <c r="C232" s="62">
        <v>532790</v>
      </c>
      <c r="D232" s="62" t="s">
        <v>2787</v>
      </c>
      <c r="E232" s="62">
        <v>345</v>
      </c>
      <c r="F232" s="73">
        <v>7.0602</v>
      </c>
      <c r="G232" s="73">
        <v>7.0602999999999998</v>
      </c>
      <c r="H232" s="74">
        <v>9.9999999999766942E-5</v>
      </c>
      <c r="I232" s="62"/>
      <c r="J232" s="62"/>
    </row>
    <row r="233" spans="1:10" s="67" customFormat="1" ht="30.75" customHeight="1">
      <c r="A233" s="72" t="s">
        <v>1820</v>
      </c>
      <c r="B233" s="62" t="s">
        <v>116</v>
      </c>
      <c r="C233" s="62">
        <v>532792</v>
      </c>
      <c r="D233" s="62" t="s">
        <v>2788</v>
      </c>
      <c r="E233" s="62">
        <v>345</v>
      </c>
      <c r="F233" s="73">
        <v>6.6829000000000001</v>
      </c>
      <c r="G233" s="73">
        <v>6.6840000000000002</v>
      </c>
      <c r="H233" s="74">
        <v>1.1000000000001009E-3</v>
      </c>
      <c r="I233" s="62"/>
      <c r="J233" s="62"/>
    </row>
    <row r="234" spans="1:10" s="67" customFormat="1" ht="30.75" customHeight="1">
      <c r="A234" s="72" t="s">
        <v>1820</v>
      </c>
      <c r="B234" s="62" t="s">
        <v>116</v>
      </c>
      <c r="C234" s="62">
        <v>532795</v>
      </c>
      <c r="D234" s="62" t="s">
        <v>2789</v>
      </c>
      <c r="E234" s="62">
        <v>345</v>
      </c>
      <c r="F234" s="73">
        <v>5.4352999999999998</v>
      </c>
      <c r="G234" s="73">
        <v>5.4359999999999999</v>
      </c>
      <c r="H234" s="74">
        <v>7.0000000000014495E-4</v>
      </c>
      <c r="I234" s="62"/>
      <c r="J234" s="62"/>
    </row>
    <row r="235" spans="1:10" s="67" customFormat="1" ht="30.75" customHeight="1">
      <c r="A235" s="72" t="s">
        <v>1820</v>
      </c>
      <c r="B235" s="62" t="s">
        <v>116</v>
      </c>
      <c r="C235" s="62">
        <v>532796</v>
      </c>
      <c r="D235" s="62" t="s">
        <v>2790</v>
      </c>
      <c r="E235" s="62">
        <v>345</v>
      </c>
      <c r="F235" s="73">
        <v>23.758500000000002</v>
      </c>
      <c r="G235" s="73">
        <v>23.761900000000001</v>
      </c>
      <c r="H235" s="74">
        <v>3.3999999999991815E-3</v>
      </c>
      <c r="I235" s="62"/>
      <c r="J235" s="62"/>
    </row>
    <row r="236" spans="1:10" s="67" customFormat="1" ht="30.75" customHeight="1">
      <c r="A236" s="72" t="s">
        <v>1820</v>
      </c>
      <c r="B236" s="62" t="s">
        <v>116</v>
      </c>
      <c r="C236" s="62">
        <v>532798</v>
      </c>
      <c r="D236" s="62" t="s">
        <v>2791</v>
      </c>
      <c r="E236" s="62">
        <v>345</v>
      </c>
      <c r="F236" s="73">
        <v>13.941599999999999</v>
      </c>
      <c r="G236" s="73">
        <v>13.9475</v>
      </c>
      <c r="H236" s="74">
        <v>5.9000000000004604E-3</v>
      </c>
      <c r="I236" s="62"/>
      <c r="J236" s="62"/>
    </row>
    <row r="237" spans="1:10" s="67" customFormat="1" ht="30.75" customHeight="1">
      <c r="A237" s="72" t="s">
        <v>1820</v>
      </c>
      <c r="B237" s="62" t="s">
        <v>116</v>
      </c>
      <c r="C237" s="62">
        <v>532814</v>
      </c>
      <c r="D237" s="62" t="s">
        <v>2792</v>
      </c>
      <c r="E237" s="62">
        <v>345</v>
      </c>
      <c r="F237" s="73">
        <v>7.9131999999999998</v>
      </c>
      <c r="G237" s="73">
        <v>7.9148999999999994</v>
      </c>
      <c r="H237" s="74">
        <v>1.6999999999995907E-3</v>
      </c>
      <c r="I237" s="62"/>
      <c r="J237" s="62"/>
    </row>
    <row r="238" spans="1:10" s="67" customFormat="1" ht="30.75" customHeight="1">
      <c r="A238" s="72" t="s">
        <v>1820</v>
      </c>
      <c r="B238" s="62" t="s">
        <v>116</v>
      </c>
      <c r="C238" s="62">
        <v>532837</v>
      </c>
      <c r="D238" s="62" t="s">
        <v>2793</v>
      </c>
      <c r="E238" s="62">
        <v>345</v>
      </c>
      <c r="F238" s="73">
        <v>13.377800000000001</v>
      </c>
      <c r="G238" s="73">
        <v>13.3788</v>
      </c>
      <c r="H238" s="74">
        <v>9.9999999999944578E-4</v>
      </c>
      <c r="I238" s="62"/>
      <c r="J238" s="62"/>
    </row>
    <row r="239" spans="1:10" s="67" customFormat="1" ht="30.75" customHeight="1">
      <c r="A239" s="72" t="s">
        <v>1820</v>
      </c>
      <c r="B239" s="62" t="s">
        <v>116</v>
      </c>
      <c r="C239" s="62">
        <v>533075</v>
      </c>
      <c r="D239" s="62" t="s">
        <v>2794</v>
      </c>
      <c r="E239" s="62">
        <v>138</v>
      </c>
      <c r="F239" s="73">
        <v>25.152100000000001</v>
      </c>
      <c r="G239" s="73">
        <v>25.157699999999998</v>
      </c>
      <c r="H239" s="74">
        <v>5.5999999999976069E-3</v>
      </c>
      <c r="I239" s="62"/>
      <c r="J239" s="62"/>
    </row>
    <row r="240" spans="1:10" s="67" customFormat="1" ht="30.75" customHeight="1">
      <c r="A240" s="72" t="s">
        <v>1820</v>
      </c>
      <c r="B240" s="62" t="s">
        <v>116</v>
      </c>
      <c r="C240" s="62">
        <v>534109</v>
      </c>
      <c r="D240" s="62" t="s">
        <v>2795</v>
      </c>
      <c r="E240" s="62">
        <v>345</v>
      </c>
      <c r="F240" s="73">
        <v>5.5583</v>
      </c>
      <c r="G240" s="73">
        <v>5.5585000000000004</v>
      </c>
      <c r="H240" s="74">
        <v>2.0000000000042206E-4</v>
      </c>
      <c r="I240" s="62"/>
      <c r="J240" s="62"/>
    </row>
    <row r="241" spans="1:10" s="67" customFormat="1" ht="30.75" customHeight="1">
      <c r="A241" s="72" t="s">
        <v>1820</v>
      </c>
      <c r="B241" s="62" t="s">
        <v>116</v>
      </c>
      <c r="C241" s="62">
        <v>539676</v>
      </c>
      <c r="D241" s="62" t="s">
        <v>2796</v>
      </c>
      <c r="E241" s="62">
        <v>138</v>
      </c>
      <c r="F241" s="73">
        <v>12.164899999999999</v>
      </c>
      <c r="G241" s="73">
        <v>12.1661</v>
      </c>
      <c r="H241" s="74">
        <v>1.200000000000756E-3</v>
      </c>
      <c r="I241" s="62"/>
      <c r="J241" s="62"/>
    </row>
    <row r="242" spans="1:10" s="67" customFormat="1" ht="30.75" customHeight="1">
      <c r="A242" s="72" t="s">
        <v>1820</v>
      </c>
      <c r="B242" s="62" t="s">
        <v>116</v>
      </c>
      <c r="C242" s="62">
        <v>539871</v>
      </c>
      <c r="D242" s="62" t="s">
        <v>2797</v>
      </c>
      <c r="E242" s="62">
        <v>345</v>
      </c>
      <c r="F242" s="73">
        <v>15.872400000000001</v>
      </c>
      <c r="G242" s="73">
        <v>15.873200000000001</v>
      </c>
      <c r="H242" s="74">
        <v>7.9999999999991189E-4</v>
      </c>
      <c r="I242" s="62"/>
      <c r="J242" s="62"/>
    </row>
    <row r="243" spans="1:10" s="67" customFormat="1" ht="30.75" customHeight="1">
      <c r="A243" s="72" t="s">
        <v>1820</v>
      </c>
      <c r="B243" s="62" t="s">
        <v>116</v>
      </c>
      <c r="C243" s="62">
        <v>560389</v>
      </c>
      <c r="D243" s="62" t="s">
        <v>1232</v>
      </c>
      <c r="E243" s="62">
        <v>138</v>
      </c>
      <c r="F243" s="73">
        <v>35.145699999999998</v>
      </c>
      <c r="G243" s="73">
        <v>35.146599999999999</v>
      </c>
      <c r="H243" s="74">
        <v>9.0000000000145519E-4</v>
      </c>
      <c r="I243" s="62"/>
      <c r="J243" s="62"/>
    </row>
    <row r="244" spans="1:10" s="67" customFormat="1" ht="30.75" customHeight="1">
      <c r="A244" s="72" t="s">
        <v>1820</v>
      </c>
      <c r="B244" s="62" t="s">
        <v>116</v>
      </c>
      <c r="C244" s="62">
        <v>562020</v>
      </c>
      <c r="D244" s="62" t="s">
        <v>2798</v>
      </c>
      <c r="E244" s="62">
        <v>345</v>
      </c>
      <c r="F244" s="73">
        <v>11.675700000000001</v>
      </c>
      <c r="G244" s="73">
        <v>11.676</v>
      </c>
      <c r="H244" s="74">
        <v>2.9999999999930083E-4</v>
      </c>
      <c r="I244" s="62"/>
      <c r="J244" s="62"/>
    </row>
    <row r="245" spans="1:10" s="67" customFormat="1" ht="30.75" customHeight="1">
      <c r="A245" s="72" t="s">
        <v>1820</v>
      </c>
      <c r="B245" s="62" t="s">
        <v>116</v>
      </c>
      <c r="C245" s="62">
        <v>562900</v>
      </c>
      <c r="D245" s="62" t="s">
        <v>2799</v>
      </c>
      <c r="E245" s="62">
        <v>345</v>
      </c>
      <c r="F245" s="73">
        <v>13.321999999999999</v>
      </c>
      <c r="G245" s="73">
        <v>13.323</v>
      </c>
      <c r="H245" s="74">
        <v>1.0000000000012221E-3</v>
      </c>
      <c r="I245" s="62"/>
      <c r="J245" s="62"/>
    </row>
    <row r="246" spans="1:10" s="67" customFormat="1" ht="30.75" customHeight="1">
      <c r="A246" s="72" t="s">
        <v>1820</v>
      </c>
      <c r="B246" s="62" t="s">
        <v>116</v>
      </c>
      <c r="C246" s="62">
        <v>585420</v>
      </c>
      <c r="D246" s="62" t="s">
        <v>2800</v>
      </c>
      <c r="E246" s="62">
        <v>345</v>
      </c>
      <c r="F246" s="73">
        <v>8.1960999999999995</v>
      </c>
      <c r="G246" s="73">
        <v>8.196299999999999</v>
      </c>
      <c r="H246" s="74">
        <v>1.9999999999953388E-4</v>
      </c>
      <c r="I246" s="62"/>
      <c r="J246" s="62"/>
    </row>
    <row r="247" spans="1:10" s="67" customFormat="1" ht="30.75" customHeight="1">
      <c r="A247" s="72" t="s">
        <v>1820</v>
      </c>
      <c r="B247" s="62" t="s">
        <v>116</v>
      </c>
      <c r="C247" s="62">
        <v>588190</v>
      </c>
      <c r="D247" s="62" t="s">
        <v>290</v>
      </c>
      <c r="E247" s="62">
        <v>115</v>
      </c>
      <c r="F247" s="73">
        <v>4.9512999999999998</v>
      </c>
      <c r="G247" s="73">
        <v>4.9573</v>
      </c>
      <c r="H247" s="74">
        <v>6.0000000000002274E-3</v>
      </c>
      <c r="I247" s="62"/>
      <c r="J247" s="62"/>
    </row>
    <row r="248" spans="1:10" s="67" customFormat="1" ht="30.75" customHeight="1">
      <c r="A248" s="72" t="s">
        <v>1820</v>
      </c>
      <c r="B248" s="62" t="s">
        <v>116</v>
      </c>
      <c r="C248" s="62">
        <v>588560</v>
      </c>
      <c r="D248" s="62" t="s">
        <v>294</v>
      </c>
      <c r="E248" s="62">
        <v>115</v>
      </c>
      <c r="F248" s="73">
        <v>13.175800000000001</v>
      </c>
      <c r="G248" s="73">
        <v>13.1762</v>
      </c>
      <c r="H248" s="74">
        <v>3.9999999999906777E-4</v>
      </c>
      <c r="I248" s="62"/>
      <c r="J248" s="62"/>
    </row>
    <row r="249" spans="1:10" s="67" customFormat="1" ht="30.75" customHeight="1">
      <c r="A249" s="72" t="s">
        <v>1820</v>
      </c>
      <c r="B249" s="62" t="s">
        <v>116</v>
      </c>
      <c r="C249" s="62">
        <v>588810</v>
      </c>
      <c r="D249" s="62" t="s">
        <v>325</v>
      </c>
      <c r="E249" s="62">
        <v>345</v>
      </c>
      <c r="F249" s="73">
        <v>20.196999999999999</v>
      </c>
      <c r="G249" s="73">
        <v>20.197099999999999</v>
      </c>
      <c r="H249" s="74">
        <v>9.9999999999766942E-5</v>
      </c>
      <c r="I249" s="62"/>
      <c r="J249" s="62"/>
    </row>
    <row r="250" spans="1:10" s="67" customFormat="1" ht="30.75" customHeight="1">
      <c r="A250" s="72" t="s">
        <v>1820</v>
      </c>
      <c r="B250" s="62" t="s">
        <v>116</v>
      </c>
      <c r="C250" s="62">
        <v>588838</v>
      </c>
      <c r="D250" s="62" t="s">
        <v>2801</v>
      </c>
      <c r="E250" s="62">
        <v>345</v>
      </c>
      <c r="F250" s="73">
        <v>20.699400000000001</v>
      </c>
      <c r="G250" s="73">
        <v>20.6995</v>
      </c>
      <c r="H250" s="74">
        <v>9.9999999999766942E-5</v>
      </c>
      <c r="I250" s="62"/>
      <c r="J250" s="62"/>
    </row>
    <row r="251" spans="1:10" s="67" customFormat="1" ht="30.75" customHeight="1">
      <c r="A251" s="72" t="s">
        <v>1820</v>
      </c>
      <c r="B251" s="62" t="s">
        <v>116</v>
      </c>
      <c r="C251" s="62">
        <v>589300</v>
      </c>
      <c r="D251" s="62" t="s">
        <v>648</v>
      </c>
      <c r="E251" s="62">
        <v>345</v>
      </c>
      <c r="F251" s="73">
        <v>16.583500000000001</v>
      </c>
      <c r="G251" s="73">
        <v>16.583600000000001</v>
      </c>
      <c r="H251" s="74">
        <v>9.9999999999766942E-5</v>
      </c>
      <c r="I251" s="62"/>
      <c r="J251" s="62"/>
    </row>
    <row r="252" spans="1:10" s="67" customFormat="1" ht="30.75" customHeight="1">
      <c r="A252" s="72" t="s">
        <v>1820</v>
      </c>
      <c r="B252" s="62" t="s">
        <v>116</v>
      </c>
      <c r="C252" s="62">
        <v>760032</v>
      </c>
      <c r="D252" s="62" t="s">
        <v>543</v>
      </c>
      <c r="E252" s="62">
        <v>345</v>
      </c>
      <c r="F252" s="73">
        <v>5.4013999999999998</v>
      </c>
      <c r="G252" s="73">
        <v>5.4015000000000004</v>
      </c>
      <c r="H252" s="74">
        <v>1.0000000000065512E-4</v>
      </c>
      <c r="I252" s="62"/>
      <c r="J252" s="62"/>
    </row>
    <row r="253" spans="1:10" s="67" customFormat="1" ht="30.75" customHeight="1">
      <c r="A253" s="72" t="s">
        <v>1820</v>
      </c>
      <c r="B253" s="62" t="s">
        <v>116</v>
      </c>
      <c r="C253" s="62">
        <v>760152</v>
      </c>
      <c r="D253" s="62" t="s">
        <v>2802</v>
      </c>
      <c r="E253" s="62">
        <v>138</v>
      </c>
      <c r="F253" s="73">
        <v>45.665399999999998</v>
      </c>
      <c r="G253" s="73">
        <v>45.666899999999998</v>
      </c>
      <c r="H253" s="74">
        <v>1.5000000000000568E-3</v>
      </c>
      <c r="I253" s="62"/>
      <c r="J253" s="62"/>
    </row>
    <row r="254" spans="1:10" s="67" customFormat="1" ht="30.75" customHeight="1">
      <c r="A254" s="72" t="s">
        <v>1820</v>
      </c>
      <c r="B254" s="62" t="s">
        <v>116</v>
      </c>
      <c r="C254" s="62">
        <v>760284</v>
      </c>
      <c r="D254" s="62" t="s">
        <v>592</v>
      </c>
      <c r="E254" s="62">
        <v>345</v>
      </c>
      <c r="F254" s="73">
        <v>20.6752</v>
      </c>
      <c r="G254" s="73">
        <v>20.677499999999998</v>
      </c>
      <c r="H254" s="74">
        <v>2.2999999999981924E-3</v>
      </c>
      <c r="I254" s="62"/>
      <c r="J254" s="62"/>
    </row>
    <row r="255" spans="1:10" s="67" customFormat="1" ht="30.75" customHeight="1">
      <c r="A255" s="72" t="s">
        <v>1820</v>
      </c>
      <c r="B255" s="62" t="s">
        <v>116</v>
      </c>
      <c r="C255" s="62">
        <v>761229</v>
      </c>
      <c r="D255" s="62" t="s">
        <v>556</v>
      </c>
      <c r="E255" s="62">
        <v>345</v>
      </c>
      <c r="F255" s="73">
        <v>25.655200000000001</v>
      </c>
      <c r="G255" s="73">
        <v>25.6572</v>
      </c>
      <c r="H255" s="74">
        <v>1.9999999999988916E-3</v>
      </c>
      <c r="I255" s="62"/>
      <c r="J255" s="62"/>
    </row>
    <row r="256" spans="1:10" s="67" customFormat="1" ht="30.75" customHeight="1">
      <c r="A256" s="72" t="s">
        <v>1820</v>
      </c>
      <c r="B256" s="62" t="s">
        <v>116</v>
      </c>
      <c r="C256" s="62">
        <v>761250</v>
      </c>
      <c r="D256" s="62" t="s">
        <v>601</v>
      </c>
      <c r="E256" s="62">
        <v>345</v>
      </c>
      <c r="F256" s="73">
        <v>25.7102</v>
      </c>
      <c r="G256" s="73">
        <v>25.7121</v>
      </c>
      <c r="H256" s="74">
        <v>1.8999999999991246E-3</v>
      </c>
      <c r="I256" s="62"/>
      <c r="J256" s="62"/>
    </row>
    <row r="257" spans="1:10" s="67" customFormat="1" ht="30.75" customHeight="1">
      <c r="A257" s="72" t="s">
        <v>1820</v>
      </c>
      <c r="B257" s="62" t="s">
        <v>116</v>
      </c>
      <c r="C257" s="62">
        <v>761838</v>
      </c>
      <c r="D257" s="62" t="s">
        <v>540</v>
      </c>
      <c r="E257" s="62">
        <v>138</v>
      </c>
      <c r="F257" s="73">
        <v>7.5781999999999998</v>
      </c>
      <c r="G257" s="73">
        <v>7.5783999999999994</v>
      </c>
      <c r="H257" s="74">
        <v>1.9999999999953388E-4</v>
      </c>
      <c r="I257" s="62"/>
      <c r="J257" s="62"/>
    </row>
    <row r="258" spans="1:10" s="67" customFormat="1" ht="30.75" customHeight="1">
      <c r="A258" s="72" t="s">
        <v>1820</v>
      </c>
      <c r="B258" s="62" t="s">
        <v>116</v>
      </c>
      <c r="C258" s="62">
        <v>762321</v>
      </c>
      <c r="D258" s="62" t="s">
        <v>561</v>
      </c>
      <c r="E258" s="62">
        <v>345</v>
      </c>
      <c r="F258" s="73">
        <v>11.965199999999999</v>
      </c>
      <c r="G258" s="73">
        <v>12.0093</v>
      </c>
      <c r="H258" s="74">
        <v>4.410000000000025E-2</v>
      </c>
      <c r="I258" s="62"/>
      <c r="J258" s="62"/>
    </row>
    <row r="259" spans="1:10" s="67" customFormat="1" ht="30.75" customHeight="1">
      <c r="A259" s="72" t="s">
        <v>1820</v>
      </c>
      <c r="B259" s="62" t="s">
        <v>116</v>
      </c>
      <c r="C259" s="62">
        <v>762342</v>
      </c>
      <c r="D259" s="62" t="s">
        <v>569</v>
      </c>
      <c r="E259" s="62">
        <v>345</v>
      </c>
      <c r="F259" s="73">
        <v>8.3362000000000016</v>
      </c>
      <c r="G259" s="73">
        <v>8.3574999999999999</v>
      </c>
      <c r="H259" s="74">
        <v>2.129999999999832E-2</v>
      </c>
      <c r="I259" s="62"/>
      <c r="J259" s="62"/>
    </row>
    <row r="260" spans="1:10" s="67" customFormat="1" ht="30.75" customHeight="1">
      <c r="A260" s="72" t="s">
        <v>1820</v>
      </c>
      <c r="B260" s="62" t="s">
        <v>116</v>
      </c>
      <c r="C260" s="62">
        <v>762493</v>
      </c>
      <c r="D260" s="62" t="s">
        <v>485</v>
      </c>
      <c r="E260" s="62">
        <v>138</v>
      </c>
      <c r="F260" s="73">
        <v>10.648099999999999</v>
      </c>
      <c r="G260" s="73">
        <v>10.648899999999999</v>
      </c>
      <c r="H260" s="74">
        <v>7.9999999999991189E-4</v>
      </c>
      <c r="I260" s="62"/>
      <c r="J260" s="62"/>
    </row>
    <row r="261" spans="1:10" s="67" customFormat="1" ht="30.75" customHeight="1">
      <c r="A261" s="72" t="s">
        <v>1820</v>
      </c>
      <c r="B261" s="62" t="s">
        <v>116</v>
      </c>
      <c r="C261" s="62">
        <v>762592</v>
      </c>
      <c r="D261" s="62" t="s">
        <v>492</v>
      </c>
      <c r="E261" s="62">
        <v>345</v>
      </c>
      <c r="F261" s="73">
        <v>20.034600000000001</v>
      </c>
      <c r="G261" s="73">
        <v>20.034700000000001</v>
      </c>
      <c r="H261" s="74">
        <v>9.9999999999766942E-5</v>
      </c>
      <c r="I261" s="62"/>
      <c r="J261" s="62"/>
    </row>
    <row r="262" spans="1:10" s="67" customFormat="1" ht="30.75" customHeight="1">
      <c r="A262" s="72" t="s">
        <v>1820</v>
      </c>
      <c r="B262" s="62" t="s">
        <v>116</v>
      </c>
      <c r="C262" s="62">
        <v>762636</v>
      </c>
      <c r="D262" s="62" t="s">
        <v>499</v>
      </c>
      <c r="E262" s="62">
        <v>138</v>
      </c>
      <c r="F262" s="73">
        <v>36.334000000000003</v>
      </c>
      <c r="G262" s="73">
        <v>36.334899999999998</v>
      </c>
      <c r="H262" s="74">
        <v>8.9999999999434976E-4</v>
      </c>
      <c r="I262" s="62"/>
      <c r="J262" s="62"/>
    </row>
    <row r="263" spans="1:10" s="67" customFormat="1" ht="30.75" customHeight="1">
      <c r="A263" s="72" t="s">
        <v>1820</v>
      </c>
      <c r="B263" s="62" t="s">
        <v>116</v>
      </c>
      <c r="C263" s="62">
        <v>762647</v>
      </c>
      <c r="D263" s="62" t="s">
        <v>501</v>
      </c>
      <c r="E263" s="62">
        <v>138</v>
      </c>
      <c r="F263" s="73">
        <v>47.478900000000003</v>
      </c>
      <c r="G263" s="73">
        <v>47.480400000000003</v>
      </c>
      <c r="H263" s="74">
        <v>1.5000000000000568E-3</v>
      </c>
      <c r="I263" s="62"/>
      <c r="J263" s="62"/>
    </row>
    <row r="264" spans="1:10" s="67" customFormat="1" ht="30.75" customHeight="1">
      <c r="A264" s="72" t="s">
        <v>1820</v>
      </c>
      <c r="B264" s="62" t="s">
        <v>116</v>
      </c>
      <c r="C264" s="62">
        <v>762834</v>
      </c>
      <c r="D264" s="62" t="s">
        <v>514</v>
      </c>
      <c r="E264" s="62">
        <v>345</v>
      </c>
      <c r="F264" s="73">
        <v>6.9554999999999998</v>
      </c>
      <c r="G264" s="73">
        <v>6.9557000000000002</v>
      </c>
      <c r="H264" s="74">
        <v>2.0000000000042206E-4</v>
      </c>
      <c r="I264" s="62"/>
      <c r="J264" s="62"/>
    </row>
    <row r="265" spans="1:10" s="67" customFormat="1" ht="30.75" customHeight="1">
      <c r="A265" s="72" t="s">
        <v>1820</v>
      </c>
      <c r="B265" s="62" t="s">
        <v>116</v>
      </c>
      <c r="C265" s="62">
        <v>763065</v>
      </c>
      <c r="D265" s="62" t="s">
        <v>404</v>
      </c>
      <c r="E265" s="62">
        <v>345</v>
      </c>
      <c r="F265" s="73">
        <v>15.860799999999999</v>
      </c>
      <c r="G265" s="73">
        <v>15.863099999999999</v>
      </c>
      <c r="H265" s="74">
        <v>2.2999999999999687E-3</v>
      </c>
      <c r="I265" s="62"/>
      <c r="J265" s="62"/>
    </row>
    <row r="266" spans="1:10" s="67" customFormat="1" ht="30.75" customHeight="1">
      <c r="A266" s="72" t="s">
        <v>1820</v>
      </c>
      <c r="B266" s="62" t="s">
        <v>116</v>
      </c>
      <c r="C266" s="62">
        <v>763069</v>
      </c>
      <c r="D266" s="62" t="s">
        <v>2803</v>
      </c>
      <c r="E266" s="62">
        <v>345</v>
      </c>
      <c r="F266" s="73">
        <v>15.9269</v>
      </c>
      <c r="G266" s="73">
        <v>15.9292</v>
      </c>
      <c r="H266" s="74">
        <v>2.2999999999999687E-3</v>
      </c>
      <c r="I266" s="62"/>
      <c r="J266" s="62"/>
    </row>
    <row r="267" spans="1:10" s="67" customFormat="1" ht="30.75" customHeight="1">
      <c r="A267" s="72" t="s">
        <v>1820</v>
      </c>
      <c r="B267" s="62" t="s">
        <v>116</v>
      </c>
      <c r="C267" s="62">
        <v>763131</v>
      </c>
      <c r="D267" s="62" t="s">
        <v>411</v>
      </c>
      <c r="E267" s="62">
        <v>345</v>
      </c>
      <c r="F267" s="73">
        <v>10.1273</v>
      </c>
      <c r="G267" s="73">
        <v>10.1273</v>
      </c>
      <c r="H267" s="74">
        <v>0</v>
      </c>
      <c r="I267" s="62"/>
      <c r="J267" s="62"/>
    </row>
    <row r="268" spans="1:10" s="67" customFormat="1" ht="30.75" customHeight="1">
      <c r="A268" s="72" t="s">
        <v>1820</v>
      </c>
      <c r="B268" s="62" t="s">
        <v>116</v>
      </c>
      <c r="C268" s="62">
        <v>763417</v>
      </c>
      <c r="D268" s="62" t="s">
        <v>424</v>
      </c>
      <c r="E268" s="62">
        <v>345</v>
      </c>
      <c r="F268" s="73">
        <v>10.9495</v>
      </c>
      <c r="G268" s="73">
        <v>10.9579</v>
      </c>
      <c r="H268" s="74">
        <v>8.3999999999999631E-3</v>
      </c>
      <c r="I268" s="62"/>
      <c r="J268" s="62"/>
    </row>
    <row r="269" spans="1:10" s="67" customFormat="1" ht="30.75" customHeight="1">
      <c r="A269" s="72" t="s">
        <v>1820</v>
      </c>
      <c r="B269" s="62" t="s">
        <v>116</v>
      </c>
      <c r="C269" s="62">
        <v>763421</v>
      </c>
      <c r="D269" s="62" t="s">
        <v>2804</v>
      </c>
      <c r="E269" s="62">
        <v>345</v>
      </c>
      <c r="F269" s="73">
        <v>12.1074</v>
      </c>
      <c r="G269" s="73">
        <v>12.117699999999999</v>
      </c>
      <c r="H269" s="74">
        <v>1.0299999999999088E-2</v>
      </c>
      <c r="I269" s="62"/>
      <c r="J269" s="62"/>
    </row>
    <row r="270" spans="1:10" s="67" customFormat="1" ht="30.75" customHeight="1">
      <c r="A270" s="72" t="s">
        <v>1820</v>
      </c>
      <c r="B270" s="62" t="s">
        <v>116</v>
      </c>
      <c r="C270" s="62">
        <v>763527</v>
      </c>
      <c r="D270" s="62" t="s">
        <v>438</v>
      </c>
      <c r="E270" s="62">
        <v>345</v>
      </c>
      <c r="F270" s="73">
        <v>20.529</v>
      </c>
      <c r="G270" s="73">
        <v>20.53</v>
      </c>
      <c r="H270" s="74">
        <v>1.0000000000012221E-3</v>
      </c>
      <c r="I270" s="62"/>
      <c r="J270" s="62"/>
    </row>
    <row r="271" spans="1:10" s="67" customFormat="1" ht="30.75" customHeight="1">
      <c r="A271" s="72" t="s">
        <v>1820</v>
      </c>
      <c r="B271" s="62" t="s">
        <v>116</v>
      </c>
      <c r="C271" s="62">
        <v>763769</v>
      </c>
      <c r="D271" s="62" t="s">
        <v>458</v>
      </c>
      <c r="E271" s="62">
        <v>138</v>
      </c>
      <c r="F271" s="73">
        <v>16.133700000000001</v>
      </c>
      <c r="G271" s="73">
        <v>16.1342</v>
      </c>
      <c r="H271" s="74">
        <v>4.9999999999883471E-4</v>
      </c>
      <c r="I271" s="62"/>
      <c r="J271" s="62"/>
    </row>
    <row r="272" spans="1:10" s="67" customFormat="1" ht="30.75" customHeight="1">
      <c r="A272" s="72" t="s">
        <v>1820</v>
      </c>
      <c r="B272" s="62" t="s">
        <v>116</v>
      </c>
      <c r="C272" s="62">
        <v>765470</v>
      </c>
      <c r="D272" s="62" t="s">
        <v>257</v>
      </c>
      <c r="E272" s="62">
        <v>345</v>
      </c>
      <c r="F272" s="73">
        <v>7.7333999999999996</v>
      </c>
      <c r="G272" s="73">
        <v>7.7344999999999997</v>
      </c>
      <c r="H272" s="74">
        <v>1.1000000000001009E-3</v>
      </c>
      <c r="I272" s="62"/>
      <c r="J272" s="62"/>
    </row>
    <row r="273" spans="1:10" s="67" customFormat="1" ht="30.75" customHeight="1">
      <c r="A273" s="72" t="s">
        <v>1820</v>
      </c>
      <c r="B273" s="62" t="s">
        <v>116</v>
      </c>
      <c r="C273" s="62">
        <v>765480</v>
      </c>
      <c r="D273" s="62" t="s">
        <v>259</v>
      </c>
      <c r="E273" s="62">
        <v>345</v>
      </c>
      <c r="F273" s="73">
        <v>13.552899999999999</v>
      </c>
      <c r="G273" s="73">
        <v>13.5565</v>
      </c>
      <c r="H273" s="74">
        <v>3.6000000000004917E-3</v>
      </c>
      <c r="I273" s="62"/>
      <c r="J273" s="62"/>
    </row>
    <row r="274" spans="1:10" s="67" customFormat="1" ht="30.75" customHeight="1">
      <c r="A274" s="72" t="s">
        <v>1820</v>
      </c>
      <c r="B274" s="62" t="s">
        <v>116</v>
      </c>
      <c r="C274" s="62">
        <v>767221</v>
      </c>
      <c r="D274" s="62" t="s">
        <v>137</v>
      </c>
      <c r="E274" s="62">
        <v>345</v>
      </c>
      <c r="F274" s="73">
        <v>23.3704</v>
      </c>
      <c r="G274" s="73">
        <v>23.371700000000001</v>
      </c>
      <c r="H274" s="74">
        <v>1.300000000000523E-3</v>
      </c>
      <c r="I274" s="62"/>
      <c r="J274" s="62"/>
    </row>
    <row r="275" spans="1:10" s="67" customFormat="1" ht="30.75" customHeight="1">
      <c r="A275" s="72" t="s">
        <v>1820</v>
      </c>
      <c r="B275" s="62" t="s">
        <v>116</v>
      </c>
      <c r="C275" s="62">
        <v>767301</v>
      </c>
      <c r="D275" s="62" t="s">
        <v>144</v>
      </c>
      <c r="E275" s="62">
        <v>345</v>
      </c>
      <c r="F275" s="73">
        <v>23.392600000000002</v>
      </c>
      <c r="G275" s="73">
        <v>23.393899999999999</v>
      </c>
      <c r="H275" s="74">
        <v>1.2999999999969702E-3</v>
      </c>
      <c r="I275" s="62"/>
      <c r="J275" s="62"/>
    </row>
    <row r="276" spans="1:10" s="67" customFormat="1" ht="30.75" customHeight="1">
      <c r="A276" s="72" t="s">
        <v>1820</v>
      </c>
      <c r="B276" s="62" t="s">
        <v>116</v>
      </c>
      <c r="C276" s="62">
        <v>767321</v>
      </c>
      <c r="D276" s="62" t="s">
        <v>146</v>
      </c>
      <c r="E276" s="62">
        <v>345</v>
      </c>
      <c r="F276" s="73">
        <v>23.0275</v>
      </c>
      <c r="G276" s="73">
        <v>23.0288</v>
      </c>
      <c r="H276" s="74">
        <v>1.300000000000523E-3</v>
      </c>
      <c r="I276" s="62"/>
      <c r="J276" s="62"/>
    </row>
    <row r="277" spans="1:10" s="67" customFormat="1" ht="30.75" customHeight="1">
      <c r="A277" s="72" t="s">
        <v>1820</v>
      </c>
      <c r="B277" s="62" t="s">
        <v>116</v>
      </c>
      <c r="C277" s="62">
        <v>770081</v>
      </c>
      <c r="D277" s="62" t="s">
        <v>199</v>
      </c>
      <c r="E277" s="62">
        <v>138</v>
      </c>
      <c r="F277" s="73">
        <v>42.054299999999998</v>
      </c>
      <c r="G277" s="73">
        <v>42.055500000000002</v>
      </c>
      <c r="H277" s="74">
        <v>1.2000000000043087E-3</v>
      </c>
      <c r="I277" s="62"/>
      <c r="J277" s="62"/>
    </row>
    <row r="278" spans="1:10" s="67" customFormat="1" ht="30.75" customHeight="1">
      <c r="A278" s="72" t="s">
        <v>1820</v>
      </c>
      <c r="B278" s="62" t="s">
        <v>116</v>
      </c>
      <c r="C278" s="62">
        <v>770101</v>
      </c>
      <c r="D278" s="62" t="s">
        <v>201</v>
      </c>
      <c r="E278" s="62">
        <v>138</v>
      </c>
      <c r="F278" s="73">
        <v>17.366</v>
      </c>
      <c r="G278" s="73">
        <v>17.366299999999999</v>
      </c>
      <c r="H278" s="74">
        <v>2.9999999999930083E-4</v>
      </c>
      <c r="I278" s="62"/>
      <c r="J278" s="62"/>
    </row>
    <row r="279" spans="1:10" s="67" customFormat="1" ht="30.75" customHeight="1">
      <c r="A279" s="72" t="s">
        <v>1820</v>
      </c>
      <c r="B279" s="62" t="s">
        <v>116</v>
      </c>
      <c r="C279" s="62">
        <v>770501</v>
      </c>
      <c r="D279" s="62" t="s">
        <v>205</v>
      </c>
      <c r="E279" s="62">
        <v>345</v>
      </c>
      <c r="F279" s="73">
        <v>12.9901</v>
      </c>
      <c r="G279" s="73">
        <v>12.9903</v>
      </c>
      <c r="H279" s="74">
        <v>1.9999999999953388E-4</v>
      </c>
      <c r="I279" s="62"/>
      <c r="J279" s="62"/>
    </row>
    <row r="280" spans="1:10" s="67" customFormat="1" ht="30.75" customHeight="1">
      <c r="A280" s="72" t="s">
        <v>1820</v>
      </c>
      <c r="B280" s="62" t="s">
        <v>116</v>
      </c>
      <c r="C280" s="62">
        <v>771261</v>
      </c>
      <c r="D280" s="62" t="s">
        <v>208</v>
      </c>
      <c r="E280" s="62">
        <v>138</v>
      </c>
      <c r="F280" s="73">
        <v>13.875500000000001</v>
      </c>
      <c r="G280" s="73">
        <v>13.8767</v>
      </c>
      <c r="H280" s="74">
        <v>1.1999999999989797E-3</v>
      </c>
      <c r="I280" s="62"/>
      <c r="J280" s="62"/>
    </row>
    <row r="281" spans="1:10" s="67" customFormat="1" ht="30.75" customHeight="1">
      <c r="A281" s="72" t="s">
        <v>1820</v>
      </c>
      <c r="B281" s="62" t="s">
        <v>116</v>
      </c>
      <c r="C281" s="62">
        <v>773121</v>
      </c>
      <c r="D281" s="62" t="s">
        <v>891</v>
      </c>
      <c r="E281" s="62">
        <v>138</v>
      </c>
      <c r="F281" s="73">
        <v>10.8954</v>
      </c>
      <c r="G281" s="73">
        <v>10.8956</v>
      </c>
      <c r="H281" s="74">
        <v>1.9999999999953388E-4</v>
      </c>
      <c r="I281" s="62"/>
      <c r="J281" s="62"/>
    </row>
    <row r="282" spans="1:10" s="67" customFormat="1" ht="30.75" customHeight="1">
      <c r="A282" s="72" t="s">
        <v>1820</v>
      </c>
      <c r="B282" s="62" t="s">
        <v>116</v>
      </c>
      <c r="C282" s="62">
        <v>776821</v>
      </c>
      <c r="D282" s="62" t="s">
        <v>898</v>
      </c>
      <c r="E282" s="62">
        <v>345</v>
      </c>
      <c r="F282" s="73">
        <v>11.587999999999999</v>
      </c>
      <c r="G282" s="73">
        <v>11.5885</v>
      </c>
      <c r="H282" s="74">
        <v>5.0000000000061107E-4</v>
      </c>
      <c r="I282" s="62"/>
      <c r="J282" s="62"/>
    </row>
    <row r="283" spans="1:10" s="67" customFormat="1" ht="30.75" customHeight="1">
      <c r="A283" s="72" t="s">
        <v>1820</v>
      </c>
      <c r="B283" s="62" t="s">
        <v>116</v>
      </c>
      <c r="C283" s="62">
        <v>777361</v>
      </c>
      <c r="D283" s="62" t="s">
        <v>978</v>
      </c>
      <c r="E283" s="62">
        <v>345</v>
      </c>
      <c r="F283" s="73">
        <v>22.5685</v>
      </c>
      <c r="G283" s="73">
        <v>22.569600000000001</v>
      </c>
      <c r="H283" s="74">
        <v>1.1000000000009891E-3</v>
      </c>
      <c r="I283" s="62"/>
      <c r="J283" s="62"/>
    </row>
    <row r="284" spans="1:10" s="67" customFormat="1" ht="30.75" customHeight="1">
      <c r="A284" s="72" t="s">
        <v>1820</v>
      </c>
      <c r="B284" s="62" t="s">
        <v>116</v>
      </c>
      <c r="C284" s="62">
        <v>777368</v>
      </c>
      <c r="D284" s="62" t="s">
        <v>2805</v>
      </c>
      <c r="E284" s="62">
        <v>345</v>
      </c>
      <c r="F284" s="73">
        <v>20.361899999999999</v>
      </c>
      <c r="G284" s="73">
        <v>20.3628</v>
      </c>
      <c r="H284" s="74">
        <v>9.0000000000145519E-4</v>
      </c>
      <c r="I284" s="62"/>
      <c r="J284" s="62"/>
    </row>
    <row r="285" spans="1:10" s="67" customFormat="1" ht="30.75" customHeight="1">
      <c r="A285" s="72" t="s">
        <v>1820</v>
      </c>
      <c r="B285" s="62" t="s">
        <v>116</v>
      </c>
      <c r="C285" s="62">
        <v>777369</v>
      </c>
      <c r="D285" s="62" t="s">
        <v>2806</v>
      </c>
      <c r="E285" s="62">
        <v>345</v>
      </c>
      <c r="F285" s="73">
        <v>20.361899999999999</v>
      </c>
      <c r="G285" s="73">
        <v>20.3628</v>
      </c>
      <c r="H285" s="74">
        <v>9.0000000000145519E-4</v>
      </c>
      <c r="I285" s="62"/>
      <c r="J285" s="62"/>
    </row>
    <row r="286" spans="1:10" s="67" customFormat="1" ht="30.75" customHeight="1">
      <c r="A286" s="72" t="s">
        <v>1820</v>
      </c>
      <c r="B286" s="62" t="s">
        <v>116</v>
      </c>
      <c r="C286" s="62">
        <v>777841</v>
      </c>
      <c r="D286" s="62" t="s">
        <v>989</v>
      </c>
      <c r="E286" s="62">
        <v>138</v>
      </c>
      <c r="F286" s="73">
        <v>9.8587000000000007</v>
      </c>
      <c r="G286" s="73">
        <v>9.8590999999999998</v>
      </c>
      <c r="H286" s="74">
        <v>3.9999999999906777E-4</v>
      </c>
      <c r="I286" s="62"/>
      <c r="J286" s="62"/>
    </row>
    <row r="287" spans="1:10" s="67" customFormat="1" ht="30.75" customHeight="1">
      <c r="A287" s="72" t="s">
        <v>1820</v>
      </c>
      <c r="B287" s="62" t="s">
        <v>116</v>
      </c>
      <c r="C287" s="62">
        <v>778650</v>
      </c>
      <c r="D287" s="62" t="s">
        <v>2807</v>
      </c>
      <c r="E287" s="62">
        <v>138</v>
      </c>
      <c r="F287" s="73">
        <v>11.603999999999999</v>
      </c>
      <c r="G287" s="73">
        <v>11.604699999999999</v>
      </c>
      <c r="H287" s="74">
        <v>7.0000000000014495E-4</v>
      </c>
      <c r="I287" s="62"/>
      <c r="J287" s="62"/>
    </row>
    <row r="288" spans="1:10" s="67" customFormat="1" ht="30.75" customHeight="1">
      <c r="A288" s="72" t="s">
        <v>1820</v>
      </c>
      <c r="B288" s="62" t="s">
        <v>116</v>
      </c>
      <c r="C288" s="62">
        <v>778651</v>
      </c>
      <c r="D288" s="62" t="s">
        <v>1008</v>
      </c>
      <c r="E288" s="62">
        <v>138</v>
      </c>
      <c r="F288" s="73">
        <v>11.4649</v>
      </c>
      <c r="G288" s="73">
        <v>11.4656</v>
      </c>
      <c r="H288" s="74">
        <v>7.0000000000014495E-4</v>
      </c>
      <c r="I288" s="62"/>
      <c r="J288" s="62"/>
    </row>
    <row r="289" spans="1:10" s="67" customFormat="1" ht="30.75" customHeight="1">
      <c r="A289" s="72" t="s">
        <v>1820</v>
      </c>
      <c r="B289" s="62" t="s">
        <v>116</v>
      </c>
      <c r="C289" s="62">
        <v>778831</v>
      </c>
      <c r="D289" s="62" t="s">
        <v>1011</v>
      </c>
      <c r="E289" s="62">
        <v>138</v>
      </c>
      <c r="F289" s="73">
        <v>10.6839</v>
      </c>
      <c r="G289" s="73">
        <v>10.684799999999999</v>
      </c>
      <c r="H289" s="74">
        <v>8.9999999999967883E-4</v>
      </c>
      <c r="I289" s="62"/>
      <c r="J289" s="62"/>
    </row>
    <row r="290" spans="1:10" s="67" customFormat="1" ht="30.75" customHeight="1">
      <c r="A290" s="72" t="s">
        <v>1820</v>
      </c>
      <c r="B290" s="62" t="s">
        <v>116</v>
      </c>
      <c r="C290" s="62">
        <v>780571</v>
      </c>
      <c r="D290" s="62" t="s">
        <v>1044</v>
      </c>
      <c r="E290" s="62">
        <v>138</v>
      </c>
      <c r="F290" s="73">
        <v>20.9163</v>
      </c>
      <c r="G290" s="73">
        <v>20.916799999999999</v>
      </c>
      <c r="H290" s="74">
        <v>4.9999999999883471E-4</v>
      </c>
      <c r="I290" s="62"/>
      <c r="J290" s="62"/>
    </row>
    <row r="291" spans="1:10" s="67" customFormat="1" ht="30.75" customHeight="1">
      <c r="A291" s="72" t="s">
        <v>1820</v>
      </c>
      <c r="B291" s="62" t="s">
        <v>116</v>
      </c>
      <c r="C291" s="62">
        <v>780811</v>
      </c>
      <c r="D291" s="62" t="s">
        <v>1050</v>
      </c>
      <c r="E291" s="62">
        <v>345</v>
      </c>
      <c r="F291" s="73">
        <v>20.015799999999999</v>
      </c>
      <c r="G291" s="73">
        <v>20.016200000000001</v>
      </c>
      <c r="H291" s="74">
        <v>4.0000000000262048E-4</v>
      </c>
      <c r="I291" s="62"/>
      <c r="J291" s="62"/>
    </row>
    <row r="292" spans="1:10" s="67" customFormat="1" ht="30.75" customHeight="1">
      <c r="A292" s="72" t="s">
        <v>1820</v>
      </c>
      <c r="B292" s="62" t="s">
        <v>116</v>
      </c>
      <c r="C292" s="62">
        <v>780991</v>
      </c>
      <c r="D292" s="62" t="s">
        <v>1053</v>
      </c>
      <c r="E292" s="62">
        <v>345</v>
      </c>
      <c r="F292" s="73">
        <v>12.132999999999999</v>
      </c>
      <c r="G292" s="73">
        <v>12.1334</v>
      </c>
      <c r="H292" s="74">
        <v>4.0000000000084412E-4</v>
      </c>
      <c r="I292" s="62"/>
      <c r="J292" s="62"/>
    </row>
    <row r="293" spans="1:10" s="67" customFormat="1" ht="30.75" customHeight="1">
      <c r="A293" s="72" t="s">
        <v>1820</v>
      </c>
      <c r="B293" s="62" t="s">
        <v>116</v>
      </c>
      <c r="C293" s="62">
        <v>781021</v>
      </c>
      <c r="D293" s="62" t="s">
        <v>1054</v>
      </c>
      <c r="E293" s="62">
        <v>345</v>
      </c>
      <c r="F293" s="73">
        <v>12.132999999999999</v>
      </c>
      <c r="G293" s="73">
        <v>12.1334</v>
      </c>
      <c r="H293" s="74">
        <v>4.0000000000084412E-4</v>
      </c>
      <c r="I293" s="62"/>
      <c r="J293" s="62"/>
    </row>
    <row r="294" spans="1:10" s="67" customFormat="1" ht="30.75" customHeight="1">
      <c r="A294" s="72" t="s">
        <v>1820</v>
      </c>
      <c r="B294" s="62" t="s">
        <v>116</v>
      </c>
      <c r="C294" s="62">
        <v>782100</v>
      </c>
      <c r="D294" s="62" t="s">
        <v>2808</v>
      </c>
      <c r="E294" s="62">
        <v>345</v>
      </c>
      <c r="F294" s="73">
        <v>22.420200000000001</v>
      </c>
      <c r="G294" s="73">
        <v>22.421399999999998</v>
      </c>
      <c r="H294" s="74">
        <v>1.1999999999972033E-3</v>
      </c>
      <c r="I294" s="62"/>
      <c r="J294" s="62"/>
    </row>
    <row r="295" spans="1:10" s="67" customFormat="1" ht="30.75" customHeight="1">
      <c r="A295" s="72" t="s">
        <v>1820</v>
      </c>
      <c r="B295" s="62" t="s">
        <v>116</v>
      </c>
      <c r="C295" s="62">
        <v>782101</v>
      </c>
      <c r="D295" s="62" t="s">
        <v>1078</v>
      </c>
      <c r="E295" s="62">
        <v>345</v>
      </c>
      <c r="F295" s="73">
        <v>22.394300000000001</v>
      </c>
      <c r="G295" s="73">
        <v>22.395600000000002</v>
      </c>
      <c r="H295" s="74">
        <v>1.300000000000523E-3</v>
      </c>
      <c r="I295" s="62"/>
      <c r="J295" s="62"/>
    </row>
    <row r="296" spans="1:10" s="67" customFormat="1" ht="30.75" customHeight="1">
      <c r="A296" s="72" t="s">
        <v>1820</v>
      </c>
      <c r="B296" s="62" t="s">
        <v>116</v>
      </c>
      <c r="C296" s="62">
        <v>784020</v>
      </c>
      <c r="D296" s="62" t="s">
        <v>2809</v>
      </c>
      <c r="E296" s="62">
        <v>345</v>
      </c>
      <c r="F296" s="73">
        <v>13.965999999999999</v>
      </c>
      <c r="G296" s="73">
        <v>13.968400000000001</v>
      </c>
      <c r="H296" s="74">
        <v>2.400000000001512E-3</v>
      </c>
      <c r="I296" s="62"/>
      <c r="J296" s="62"/>
    </row>
    <row r="297" spans="1:10" s="67" customFormat="1" ht="30.75" customHeight="1">
      <c r="A297" s="72" t="s">
        <v>1820</v>
      </c>
      <c r="B297" s="62" t="s">
        <v>116</v>
      </c>
      <c r="C297" s="62">
        <v>784021</v>
      </c>
      <c r="D297" s="62" t="s">
        <v>1116</v>
      </c>
      <c r="E297" s="62">
        <v>345</v>
      </c>
      <c r="F297" s="73">
        <v>13.965999999999999</v>
      </c>
      <c r="G297" s="73">
        <v>13.968400000000001</v>
      </c>
      <c r="H297" s="74">
        <v>2.400000000001512E-3</v>
      </c>
      <c r="I297" s="62"/>
      <c r="J297" s="62"/>
    </row>
    <row r="298" spans="1:10" s="67" customFormat="1" ht="30.75" customHeight="1">
      <c r="A298" s="72" t="s">
        <v>1820</v>
      </c>
      <c r="B298" s="62" t="s">
        <v>116</v>
      </c>
      <c r="C298" s="62">
        <v>784141</v>
      </c>
      <c r="D298" s="62" t="s">
        <v>1118</v>
      </c>
      <c r="E298" s="62">
        <v>345</v>
      </c>
      <c r="F298" s="73">
        <v>42.849800000000002</v>
      </c>
      <c r="G298" s="73">
        <v>42.8628</v>
      </c>
      <c r="H298" s="74">
        <v>1.2999999999998124E-2</v>
      </c>
      <c r="I298" s="62"/>
      <c r="J298" s="62"/>
    </row>
    <row r="299" spans="1:10" s="67" customFormat="1" ht="30.75" customHeight="1">
      <c r="A299" s="72" t="s">
        <v>1820</v>
      </c>
      <c r="B299" s="62" t="s">
        <v>116</v>
      </c>
      <c r="C299" s="62">
        <v>784530</v>
      </c>
      <c r="D299" s="62" t="s">
        <v>1130</v>
      </c>
      <c r="E299" s="62">
        <v>345</v>
      </c>
      <c r="F299" s="73">
        <v>38.286999999999999</v>
      </c>
      <c r="G299" s="73">
        <v>38.297400000000003</v>
      </c>
      <c r="H299" s="74">
        <v>1.0400000000004184E-2</v>
      </c>
      <c r="I299" s="62"/>
      <c r="J299" s="62"/>
    </row>
    <row r="300" spans="1:10" s="67" customFormat="1" ht="30.75" customHeight="1">
      <c r="A300" s="72" t="s">
        <v>1820</v>
      </c>
      <c r="B300" s="62" t="s">
        <v>116</v>
      </c>
      <c r="C300" s="62">
        <v>784531</v>
      </c>
      <c r="D300" s="62" t="s">
        <v>1130</v>
      </c>
      <c r="E300" s="62">
        <v>345</v>
      </c>
      <c r="F300" s="73">
        <v>38.815399999999997</v>
      </c>
      <c r="G300" s="73">
        <v>38.825899999999997</v>
      </c>
      <c r="H300" s="74">
        <v>1.0500000000000398E-2</v>
      </c>
      <c r="I300" s="62"/>
      <c r="J300" s="62"/>
    </row>
    <row r="301" spans="1:10" s="67" customFormat="1" ht="30.75" customHeight="1">
      <c r="A301" s="72" t="s">
        <v>1820</v>
      </c>
      <c r="B301" s="62" t="s">
        <v>116</v>
      </c>
      <c r="C301" s="62">
        <v>784590</v>
      </c>
      <c r="D301" s="62" t="s">
        <v>1132</v>
      </c>
      <c r="E301" s="62">
        <v>345</v>
      </c>
      <c r="F301" s="73">
        <v>38.478400000000001</v>
      </c>
      <c r="G301" s="73">
        <v>38.497100000000003</v>
      </c>
      <c r="H301" s="74">
        <v>1.8700000000002603E-2</v>
      </c>
      <c r="I301" s="62"/>
      <c r="J301" s="62"/>
    </row>
    <row r="302" spans="1:10" s="67" customFormat="1" ht="30.75" customHeight="1">
      <c r="A302" s="72" t="s">
        <v>1820</v>
      </c>
      <c r="B302" s="62" t="s">
        <v>116</v>
      </c>
      <c r="C302" s="62">
        <v>784591</v>
      </c>
      <c r="D302" s="62" t="s">
        <v>1132</v>
      </c>
      <c r="E302" s="62">
        <v>345</v>
      </c>
      <c r="F302" s="73">
        <v>39.009300000000003</v>
      </c>
      <c r="G302" s="73">
        <v>39.028300000000002</v>
      </c>
      <c r="H302" s="74">
        <v>1.8999999999998352E-2</v>
      </c>
      <c r="I302" s="62"/>
      <c r="J302" s="62"/>
    </row>
    <row r="303" spans="1:10" s="67" customFormat="1" ht="30.75" customHeight="1">
      <c r="A303" s="72" t="s">
        <v>1820</v>
      </c>
      <c r="B303" s="62" t="s">
        <v>116</v>
      </c>
      <c r="C303" s="62">
        <v>784620</v>
      </c>
      <c r="D303" s="62" t="s">
        <v>1133</v>
      </c>
      <c r="E303" s="62">
        <v>345</v>
      </c>
      <c r="F303" s="73">
        <v>25.884599999999999</v>
      </c>
      <c r="G303" s="73">
        <v>25.889500000000002</v>
      </c>
      <c r="H303" s="74">
        <v>4.900000000002791E-3</v>
      </c>
      <c r="I303" s="62"/>
      <c r="J303" s="62"/>
    </row>
    <row r="304" spans="1:10" s="67" customFormat="1" ht="30.75" customHeight="1">
      <c r="A304" s="72" t="s">
        <v>1820</v>
      </c>
      <c r="B304" s="62" t="s">
        <v>116</v>
      </c>
      <c r="C304" s="62">
        <v>784621</v>
      </c>
      <c r="D304" s="62" t="s">
        <v>1133</v>
      </c>
      <c r="E304" s="62">
        <v>345</v>
      </c>
      <c r="F304" s="73">
        <v>26.248999999999999</v>
      </c>
      <c r="G304" s="73">
        <v>26.253900000000002</v>
      </c>
      <c r="H304" s="74">
        <v>4.900000000002791E-3</v>
      </c>
      <c r="I304" s="62"/>
      <c r="J304" s="62"/>
    </row>
    <row r="305" spans="1:10" s="67" customFormat="1" ht="30.75" customHeight="1">
      <c r="A305" s="72" t="s">
        <v>1820</v>
      </c>
      <c r="B305" s="62" t="s">
        <v>116</v>
      </c>
      <c r="C305" s="62">
        <v>786601</v>
      </c>
      <c r="D305" s="62" t="s">
        <v>1182</v>
      </c>
      <c r="E305" s="62">
        <v>345</v>
      </c>
      <c r="F305" s="73">
        <v>33.423999999999999</v>
      </c>
      <c r="G305" s="73">
        <v>33.424900000000001</v>
      </c>
      <c r="H305" s="74">
        <v>9.0000000000145519E-4</v>
      </c>
      <c r="I305" s="62"/>
      <c r="J305" s="62"/>
    </row>
    <row r="306" spans="1:10" s="67" customFormat="1" ht="30.75" customHeight="1">
      <c r="A306" s="72" t="s">
        <v>1820</v>
      </c>
      <c r="B306" s="62" t="s">
        <v>116</v>
      </c>
      <c r="C306" s="62">
        <v>786991</v>
      </c>
      <c r="D306" s="62" t="s">
        <v>1195</v>
      </c>
      <c r="E306" s="62">
        <v>345</v>
      </c>
      <c r="F306" s="73">
        <v>16.3599</v>
      </c>
      <c r="G306" s="73">
        <v>16.362300000000001</v>
      </c>
      <c r="H306" s="74">
        <v>2.400000000001512E-3</v>
      </c>
      <c r="I306" s="62"/>
      <c r="J306" s="62"/>
    </row>
    <row r="307" spans="1:10" s="67" customFormat="1" ht="30.75" customHeight="1">
      <c r="A307" s="72" t="s">
        <v>1820</v>
      </c>
      <c r="B307" s="62" t="s">
        <v>116</v>
      </c>
      <c r="C307" s="62">
        <v>786998</v>
      </c>
      <c r="D307" s="62" t="s">
        <v>2810</v>
      </c>
      <c r="E307" s="62">
        <v>345</v>
      </c>
      <c r="F307" s="73">
        <v>16.280100000000001</v>
      </c>
      <c r="G307" s="73">
        <v>16.282599999999999</v>
      </c>
      <c r="H307" s="74">
        <v>2.4999999999977263E-3</v>
      </c>
      <c r="I307" s="62"/>
      <c r="J307" s="62"/>
    </row>
    <row r="308" spans="1:10" s="67" customFormat="1" ht="30.75" customHeight="1">
      <c r="A308" s="72" t="s">
        <v>1820</v>
      </c>
      <c r="B308" s="62" t="s">
        <v>116</v>
      </c>
      <c r="C308" s="62">
        <v>786999</v>
      </c>
      <c r="D308" s="62" t="s">
        <v>2811</v>
      </c>
      <c r="E308" s="62">
        <v>345</v>
      </c>
      <c r="F308" s="73">
        <v>16.296399999999998</v>
      </c>
      <c r="G308" s="73">
        <v>16.2989</v>
      </c>
      <c r="H308" s="74">
        <v>2.500000000001279E-3</v>
      </c>
      <c r="I308" s="62"/>
      <c r="J308" s="62"/>
    </row>
    <row r="309" spans="1:10" s="67" customFormat="1" ht="30.75" customHeight="1">
      <c r="A309" s="72" t="s">
        <v>1820</v>
      </c>
      <c r="B309" s="62" t="s">
        <v>116</v>
      </c>
      <c r="C309" s="62">
        <v>787170</v>
      </c>
      <c r="D309" s="62" t="s">
        <v>2812</v>
      </c>
      <c r="E309" s="62">
        <v>345</v>
      </c>
      <c r="F309" s="73">
        <v>19.831199999999999</v>
      </c>
      <c r="G309" s="73">
        <v>19.831499999999998</v>
      </c>
      <c r="H309" s="74">
        <v>2.9999999999930083E-4</v>
      </c>
      <c r="I309" s="62"/>
      <c r="J309" s="62"/>
    </row>
    <row r="310" spans="1:10" s="67" customFormat="1" ht="30.75" customHeight="1">
      <c r="A310" s="72" t="s">
        <v>1820</v>
      </c>
      <c r="B310" s="62" t="s">
        <v>116</v>
      </c>
      <c r="C310" s="62">
        <v>787171</v>
      </c>
      <c r="D310" s="62" t="s">
        <v>1200</v>
      </c>
      <c r="E310" s="62">
        <v>345</v>
      </c>
      <c r="F310" s="73">
        <v>19.821100000000001</v>
      </c>
      <c r="G310" s="73">
        <v>19.821400000000001</v>
      </c>
      <c r="H310" s="74">
        <v>2.9999999999930083E-4</v>
      </c>
      <c r="I310" s="62"/>
      <c r="J310" s="62"/>
    </row>
    <row r="311" spans="1:10" s="67" customFormat="1" ht="30.75" customHeight="1">
      <c r="A311" s="72" t="s">
        <v>1820</v>
      </c>
      <c r="B311" s="62" t="s">
        <v>116</v>
      </c>
      <c r="C311" s="62">
        <v>787290</v>
      </c>
      <c r="D311" s="62" t="s">
        <v>2813</v>
      </c>
      <c r="E311" s="62">
        <v>345</v>
      </c>
      <c r="F311" s="73">
        <v>17.3629</v>
      </c>
      <c r="G311" s="73">
        <v>17.363199999999999</v>
      </c>
      <c r="H311" s="74">
        <v>2.9999999999930083E-4</v>
      </c>
      <c r="I311" s="62"/>
      <c r="J311" s="62"/>
    </row>
    <row r="312" spans="1:10" s="67" customFormat="1" ht="30.75" customHeight="1">
      <c r="A312" s="72" t="s">
        <v>1820</v>
      </c>
      <c r="B312" s="62" t="s">
        <v>116</v>
      </c>
      <c r="C312" s="62">
        <v>787291</v>
      </c>
      <c r="D312" s="62" t="s">
        <v>1203</v>
      </c>
      <c r="E312" s="62">
        <v>345</v>
      </c>
      <c r="F312" s="73">
        <v>17.3629</v>
      </c>
      <c r="G312" s="73">
        <v>17.363199999999999</v>
      </c>
      <c r="H312" s="74">
        <v>2.9999999999930083E-4</v>
      </c>
      <c r="I312" s="62"/>
      <c r="J312" s="62"/>
    </row>
    <row r="313" spans="1:10" s="67" customFormat="1" ht="30.75" customHeight="1">
      <c r="A313" s="72" t="s">
        <v>1820</v>
      </c>
      <c r="B313" s="62" t="s">
        <v>116</v>
      </c>
      <c r="C313" s="62">
        <v>852252</v>
      </c>
      <c r="D313" s="62" t="s">
        <v>2814</v>
      </c>
      <c r="E313" s="62">
        <v>345</v>
      </c>
      <c r="F313" s="73">
        <v>7.9131999999999998</v>
      </c>
      <c r="G313" s="73">
        <v>7.9148999999999994</v>
      </c>
      <c r="H313" s="74">
        <v>1.6999999999995907E-3</v>
      </c>
      <c r="I313" s="62"/>
      <c r="J313" s="62"/>
    </row>
    <row r="314" spans="1:10" s="67" customFormat="1" ht="30.75" customHeight="1">
      <c r="A314" s="72" t="s">
        <v>1820</v>
      </c>
      <c r="B314" s="62" t="s">
        <v>116</v>
      </c>
      <c r="C314" s="62">
        <v>852253</v>
      </c>
      <c r="D314" s="62" t="s">
        <v>2815</v>
      </c>
      <c r="E314" s="62">
        <v>345</v>
      </c>
      <c r="F314" s="73">
        <v>7.9131999999999998</v>
      </c>
      <c r="G314" s="73">
        <v>7.9148999999999994</v>
      </c>
      <c r="H314" s="74">
        <v>1.6999999999995907E-3</v>
      </c>
      <c r="I314" s="62"/>
      <c r="J314" s="62"/>
    </row>
    <row r="315" spans="1:10" s="67" customFormat="1" ht="30.75" customHeight="1">
      <c r="A315" s="72" t="s">
        <v>1820</v>
      </c>
      <c r="B315" s="62" t="s">
        <v>116</v>
      </c>
      <c r="C315" s="62">
        <v>914715</v>
      </c>
      <c r="D315" s="62" t="s">
        <v>2816</v>
      </c>
      <c r="E315" s="62">
        <v>345</v>
      </c>
      <c r="F315" s="73">
        <v>6.0193999999999992</v>
      </c>
      <c r="G315" s="73">
        <v>6.1544999999999996</v>
      </c>
      <c r="H315" s="74">
        <v>0.13510000000000044</v>
      </c>
      <c r="I315" s="62"/>
      <c r="J315" s="62"/>
    </row>
    <row r="316" spans="1:10" s="67" customFormat="1" ht="30.75" customHeight="1">
      <c r="A316" s="72" t="s">
        <v>2817</v>
      </c>
      <c r="B316" s="62" t="s">
        <v>1828</v>
      </c>
      <c r="C316" s="62">
        <v>914720</v>
      </c>
      <c r="D316" s="62" t="s">
        <v>2816</v>
      </c>
      <c r="E316" s="62">
        <v>345</v>
      </c>
      <c r="F316" s="73">
        <v>19.234000000000002</v>
      </c>
      <c r="G316" s="73">
        <v>19.352799999999998</v>
      </c>
      <c r="H316" s="74">
        <v>0.11879999999999669</v>
      </c>
      <c r="I316" s="62"/>
      <c r="J316" s="62"/>
    </row>
  </sheetData>
  <pageMargins left="0.7" right="0.7" top="0.75" bottom="0.75" header="0.3" footer="0.3"/>
  <headerFooter>
    <oddFooter>&amp;L_x000D_&amp;1#&amp;"Aptos"&amp;10&amp;K000000 SPP Internal Only</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3F0C-A6F5-4682-8F26-DAD491E536DF}">
  <dimension ref="A1:I2"/>
  <sheetViews>
    <sheetView workbookViewId="0"/>
  </sheetViews>
  <sheetFormatPr defaultRowHeight="15"/>
  <cols>
    <col min="1" max="1" width="17.85546875" customWidth="1"/>
    <col min="2" max="2" width="21" customWidth="1"/>
    <col min="3" max="3" width="10.5703125" customWidth="1"/>
    <col min="4" max="4" width="20.140625" customWidth="1"/>
    <col min="5" max="5" width="38.28515625" customWidth="1"/>
    <col min="6" max="6" width="55.85546875" customWidth="1"/>
    <col min="7" max="7" width="10.7109375" bestFit="1" customWidth="1"/>
    <col min="8" max="8" width="28.28515625" customWidth="1"/>
    <col min="9" max="9" width="21.28515625" customWidth="1"/>
  </cols>
  <sheetData>
    <row r="1" spans="1:9" ht="34.5">
      <c r="A1" s="165" t="s">
        <v>2887</v>
      </c>
      <c r="B1" s="166" t="s">
        <v>2888</v>
      </c>
      <c r="C1" s="166" t="s">
        <v>2889</v>
      </c>
      <c r="D1" s="166" t="s">
        <v>2890</v>
      </c>
      <c r="E1" s="166" t="s">
        <v>2891</v>
      </c>
      <c r="F1" s="166" t="s">
        <v>2892</v>
      </c>
      <c r="G1" s="166" t="s">
        <v>2893</v>
      </c>
      <c r="H1" s="166" t="s">
        <v>2894</v>
      </c>
      <c r="I1" s="166" t="s">
        <v>2895</v>
      </c>
    </row>
    <row r="2" spans="1:9" ht="17.25">
      <c r="A2" s="167" t="s">
        <v>116</v>
      </c>
      <c r="B2" s="168" t="s">
        <v>1820</v>
      </c>
      <c r="C2" s="168">
        <v>7.0656021726786902</v>
      </c>
      <c r="D2" s="168" t="s">
        <v>2896</v>
      </c>
      <c r="E2" s="168" t="s">
        <v>1788</v>
      </c>
      <c r="F2" s="168" t="s">
        <v>1788</v>
      </c>
      <c r="G2" s="168" t="s">
        <v>37</v>
      </c>
      <c r="H2" s="168" t="s">
        <v>37</v>
      </c>
      <c r="I2" s="168" t="s">
        <v>1788</v>
      </c>
    </row>
  </sheetData>
  <pageMargins left="0.7" right="0.7" top="0.75" bottom="0.75" header="0.3" footer="0.3"/>
  <headerFooter>
    <oddFooter>&amp;L_x000D_&amp;1#&amp;"Aptos"&amp;10&amp;K000000 SPP Internal Only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52225-8CDE-4DF3-BF21-B4FC4031E72A}">
  <dimension ref="A1:M365"/>
  <sheetViews>
    <sheetView workbookViewId="0"/>
  </sheetViews>
  <sheetFormatPr defaultRowHeight="15"/>
  <cols>
    <col min="1" max="1" width="17.85546875" customWidth="1"/>
    <col min="2" max="2" width="15.42578125" customWidth="1"/>
    <col min="3" max="3" width="10.5703125" customWidth="1"/>
    <col min="4" max="4" width="20.140625" customWidth="1"/>
    <col min="5" max="5" width="38.28515625" customWidth="1"/>
    <col min="6" max="6" width="55.85546875" customWidth="1"/>
    <col min="7" max="7" width="10.7109375" bestFit="1" customWidth="1"/>
    <col min="8" max="8" width="28.28515625" customWidth="1"/>
    <col min="9" max="9" width="21.28515625" customWidth="1"/>
    <col min="10" max="10" width="12.28515625" customWidth="1"/>
    <col min="11" max="11" width="11.7109375" customWidth="1"/>
    <col min="12" max="12" width="22.85546875" customWidth="1"/>
    <col min="13" max="13" width="20" customWidth="1"/>
  </cols>
  <sheetData>
    <row r="1" spans="1:13" ht="51.75">
      <c r="A1" s="43" t="s">
        <v>38</v>
      </c>
      <c r="B1" s="43" t="s">
        <v>16</v>
      </c>
      <c r="C1" s="43" t="s">
        <v>92</v>
      </c>
      <c r="D1" s="43" t="s">
        <v>15</v>
      </c>
      <c r="E1" s="43" t="s">
        <v>32</v>
      </c>
      <c r="F1" s="43" t="s">
        <v>2898</v>
      </c>
      <c r="G1" s="43" t="s">
        <v>2889</v>
      </c>
      <c r="H1" s="43" t="s">
        <v>2890</v>
      </c>
      <c r="I1" s="43" t="s">
        <v>2891</v>
      </c>
      <c r="J1" s="43" t="s">
        <v>2892</v>
      </c>
      <c r="K1" s="43" t="s">
        <v>2899</v>
      </c>
      <c r="L1" s="43" t="s">
        <v>2900</v>
      </c>
      <c r="M1" s="43" t="s">
        <v>2901</v>
      </c>
    </row>
    <row r="2" spans="1:13" ht="34.5">
      <c r="A2" s="169" t="s">
        <v>1860</v>
      </c>
      <c r="B2" s="170" t="s">
        <v>116</v>
      </c>
      <c r="C2" s="170" t="s">
        <v>1784</v>
      </c>
      <c r="D2" s="170" t="s">
        <v>1820</v>
      </c>
      <c r="E2" s="170" t="s">
        <v>2961</v>
      </c>
      <c r="F2" s="170" t="s">
        <v>2902</v>
      </c>
      <c r="G2" s="170">
        <v>11.057735980612099</v>
      </c>
      <c r="H2" s="170" t="s">
        <v>2896</v>
      </c>
      <c r="I2" s="170" t="s">
        <v>2962</v>
      </c>
      <c r="J2" s="171" t="s">
        <v>1788</v>
      </c>
      <c r="K2" s="171" t="s">
        <v>1788</v>
      </c>
      <c r="L2" s="171">
        <v>60.4</v>
      </c>
      <c r="M2" s="171">
        <v>75.599999999999994</v>
      </c>
    </row>
    <row r="3" spans="1:13" ht="34.5">
      <c r="A3" s="169" t="s">
        <v>1860</v>
      </c>
      <c r="B3" s="170" t="s">
        <v>116</v>
      </c>
      <c r="C3" s="170" t="s">
        <v>1784</v>
      </c>
      <c r="D3" s="170" t="s">
        <v>1820</v>
      </c>
      <c r="E3" s="170" t="s">
        <v>2961</v>
      </c>
      <c r="F3" s="170" t="s">
        <v>2963</v>
      </c>
      <c r="G3" s="170">
        <v>10.9835289997229</v>
      </c>
      <c r="H3" s="170" t="s">
        <v>2896</v>
      </c>
      <c r="I3" s="170" t="s">
        <v>2962</v>
      </c>
      <c r="J3" s="171" t="s">
        <v>1788</v>
      </c>
      <c r="K3" s="171" t="s">
        <v>1788</v>
      </c>
      <c r="L3" s="171">
        <v>60.4</v>
      </c>
      <c r="M3" s="171">
        <v>75.599999999999994</v>
      </c>
    </row>
    <row r="4" spans="1:13" ht="34.5">
      <c r="A4" s="169" t="s">
        <v>1860</v>
      </c>
      <c r="B4" s="170" t="s">
        <v>116</v>
      </c>
      <c r="C4" s="170" t="s">
        <v>1784</v>
      </c>
      <c r="D4" s="170" t="s">
        <v>1820</v>
      </c>
      <c r="E4" s="170" t="s">
        <v>2961</v>
      </c>
      <c r="F4" s="170" t="s">
        <v>2964</v>
      </c>
      <c r="G4" s="170">
        <v>10.9819102067837</v>
      </c>
      <c r="H4" s="170" t="s">
        <v>2896</v>
      </c>
      <c r="I4" s="170" t="s">
        <v>2962</v>
      </c>
      <c r="J4" s="171" t="s">
        <v>1788</v>
      </c>
      <c r="K4" s="171" t="s">
        <v>1788</v>
      </c>
      <c r="L4" s="171">
        <v>60.4</v>
      </c>
      <c r="M4" s="171">
        <v>75.599999999999994</v>
      </c>
    </row>
    <row r="5" spans="1:13" ht="34.5">
      <c r="A5" s="169" t="s">
        <v>1860</v>
      </c>
      <c r="B5" s="170" t="s">
        <v>116</v>
      </c>
      <c r="C5" s="170" t="s">
        <v>1784</v>
      </c>
      <c r="D5" s="170" t="s">
        <v>1820</v>
      </c>
      <c r="E5" s="170" t="s">
        <v>2961</v>
      </c>
      <c r="F5" s="170" t="s">
        <v>2903</v>
      </c>
      <c r="G5" s="170">
        <v>10.9301178360255</v>
      </c>
      <c r="H5" s="170" t="s">
        <v>2896</v>
      </c>
      <c r="I5" s="170" t="s">
        <v>2962</v>
      </c>
      <c r="J5" s="171" t="s">
        <v>1788</v>
      </c>
      <c r="K5" s="171" t="s">
        <v>1788</v>
      </c>
      <c r="L5" s="171">
        <v>60.4</v>
      </c>
      <c r="M5" s="171">
        <v>75.599999999999994</v>
      </c>
    </row>
    <row r="6" spans="1:13" ht="34.5">
      <c r="A6" s="169" t="s">
        <v>1860</v>
      </c>
      <c r="B6" s="170" t="s">
        <v>116</v>
      </c>
      <c r="C6" s="170" t="s">
        <v>1784</v>
      </c>
      <c r="D6" s="170" t="s">
        <v>1820</v>
      </c>
      <c r="E6" s="170" t="s">
        <v>2961</v>
      </c>
      <c r="F6" s="170" t="s">
        <v>2904</v>
      </c>
      <c r="G6" s="170">
        <v>10.9288096568594</v>
      </c>
      <c r="H6" s="170" t="s">
        <v>2896</v>
      </c>
      <c r="I6" s="170" t="s">
        <v>2962</v>
      </c>
      <c r="J6" s="171" t="s">
        <v>1788</v>
      </c>
      <c r="K6" s="171" t="s">
        <v>1788</v>
      </c>
      <c r="L6" s="171">
        <v>60.4</v>
      </c>
      <c r="M6" s="171">
        <v>75.599999999999994</v>
      </c>
    </row>
    <row r="7" spans="1:13" ht="34.5">
      <c r="A7" s="169" t="s">
        <v>1860</v>
      </c>
      <c r="B7" s="170" t="s">
        <v>116</v>
      </c>
      <c r="C7" s="170" t="s">
        <v>1784</v>
      </c>
      <c r="D7" s="170" t="s">
        <v>1820</v>
      </c>
      <c r="E7" s="170" t="s">
        <v>2961</v>
      </c>
      <c r="F7" s="170" t="s">
        <v>2965</v>
      </c>
      <c r="G7" s="170">
        <v>11.057554113997099</v>
      </c>
      <c r="H7" s="170" t="s">
        <v>2896</v>
      </c>
      <c r="I7" s="170" t="s">
        <v>2962</v>
      </c>
      <c r="J7" s="171" t="s">
        <v>1788</v>
      </c>
      <c r="K7" s="171" t="s">
        <v>1788</v>
      </c>
      <c r="L7" s="171">
        <v>60.4</v>
      </c>
      <c r="M7" s="171">
        <v>75.599999999999994</v>
      </c>
    </row>
    <row r="8" spans="1:13" ht="34.5">
      <c r="A8" s="169" t="s">
        <v>1860</v>
      </c>
      <c r="B8" s="170" t="s">
        <v>116</v>
      </c>
      <c r="C8" s="170" t="s">
        <v>1784</v>
      </c>
      <c r="D8" s="170" t="s">
        <v>1820</v>
      </c>
      <c r="E8" s="170" t="s">
        <v>2961</v>
      </c>
      <c r="F8" s="170" t="s">
        <v>2905</v>
      </c>
      <c r="G8" s="170">
        <v>11.0347532623917</v>
      </c>
      <c r="H8" s="170" t="s">
        <v>2896</v>
      </c>
      <c r="I8" s="170" t="s">
        <v>2962</v>
      </c>
      <c r="J8" s="171" t="s">
        <v>1788</v>
      </c>
      <c r="K8" s="171" t="s">
        <v>1788</v>
      </c>
      <c r="L8" s="171">
        <v>60.4</v>
      </c>
      <c r="M8" s="171">
        <v>75.599999999999994</v>
      </c>
    </row>
    <row r="9" spans="1:13" ht="34.5">
      <c r="A9" s="169" t="s">
        <v>1860</v>
      </c>
      <c r="B9" s="170" t="s">
        <v>116</v>
      </c>
      <c r="C9" s="170" t="s">
        <v>1784</v>
      </c>
      <c r="D9" s="170" t="s">
        <v>1820</v>
      </c>
      <c r="E9" s="170" t="s">
        <v>2961</v>
      </c>
      <c r="F9" s="170" t="s">
        <v>2906</v>
      </c>
      <c r="G9" s="170">
        <v>11.008415015092099</v>
      </c>
      <c r="H9" s="170" t="s">
        <v>2896</v>
      </c>
      <c r="I9" s="170" t="s">
        <v>2962</v>
      </c>
      <c r="J9" s="171" t="s">
        <v>1788</v>
      </c>
      <c r="K9" s="171" t="s">
        <v>1788</v>
      </c>
      <c r="L9" s="171">
        <v>60.4</v>
      </c>
      <c r="M9" s="171">
        <v>75.599999999999994</v>
      </c>
    </row>
    <row r="10" spans="1:13" ht="34.5">
      <c r="A10" s="169" t="s">
        <v>1860</v>
      </c>
      <c r="B10" s="170" t="s">
        <v>116</v>
      </c>
      <c r="C10" s="170" t="s">
        <v>1784</v>
      </c>
      <c r="D10" s="170" t="s">
        <v>1820</v>
      </c>
      <c r="E10" s="170" t="s">
        <v>2961</v>
      </c>
      <c r="F10" s="170" t="s">
        <v>2907</v>
      </c>
      <c r="G10" s="170">
        <v>11.0484184677487</v>
      </c>
      <c r="H10" s="170" t="s">
        <v>2896</v>
      </c>
      <c r="I10" s="170" t="s">
        <v>2962</v>
      </c>
      <c r="J10" s="171" t="s">
        <v>1788</v>
      </c>
      <c r="K10" s="171" t="s">
        <v>1788</v>
      </c>
      <c r="L10" s="171">
        <v>60.4</v>
      </c>
      <c r="M10" s="171">
        <v>75.599999999999994</v>
      </c>
    </row>
    <row r="11" spans="1:13" ht="34.5">
      <c r="A11" s="169" t="s">
        <v>1860</v>
      </c>
      <c r="B11" s="170" t="s">
        <v>116</v>
      </c>
      <c r="C11" s="170" t="s">
        <v>1784</v>
      </c>
      <c r="D11" s="170" t="s">
        <v>1820</v>
      </c>
      <c r="E11" s="170" t="s">
        <v>2961</v>
      </c>
      <c r="F11" s="170" t="s">
        <v>2908</v>
      </c>
      <c r="G11" s="170">
        <v>10.9234743026002</v>
      </c>
      <c r="H11" s="170" t="s">
        <v>2896</v>
      </c>
      <c r="I11" s="170" t="s">
        <v>2962</v>
      </c>
      <c r="J11" s="171" t="s">
        <v>1788</v>
      </c>
      <c r="K11" s="171" t="s">
        <v>1788</v>
      </c>
      <c r="L11" s="171">
        <v>60.4</v>
      </c>
      <c r="M11" s="171">
        <v>75.599999999999994</v>
      </c>
    </row>
    <row r="12" spans="1:13" ht="34.5">
      <c r="A12" s="169" t="s">
        <v>1860</v>
      </c>
      <c r="B12" s="170" t="s">
        <v>116</v>
      </c>
      <c r="C12" s="170" t="s">
        <v>1784</v>
      </c>
      <c r="D12" s="170" t="s">
        <v>1820</v>
      </c>
      <c r="E12" s="170" t="s">
        <v>2961</v>
      </c>
      <c r="F12" s="170" t="s">
        <v>2909</v>
      </c>
      <c r="G12" s="170">
        <v>11.019579104328299</v>
      </c>
      <c r="H12" s="170" t="s">
        <v>2896</v>
      </c>
      <c r="I12" s="170" t="s">
        <v>2962</v>
      </c>
      <c r="J12" s="171" t="s">
        <v>1788</v>
      </c>
      <c r="K12" s="171" t="s">
        <v>1788</v>
      </c>
      <c r="L12" s="171">
        <v>60.4</v>
      </c>
      <c r="M12" s="171">
        <v>75.599999999999994</v>
      </c>
    </row>
    <row r="13" spans="1:13" ht="34.5">
      <c r="A13" s="169" t="s">
        <v>1860</v>
      </c>
      <c r="B13" s="170" t="s">
        <v>116</v>
      </c>
      <c r="C13" s="170" t="s">
        <v>1784</v>
      </c>
      <c r="D13" s="170" t="s">
        <v>1820</v>
      </c>
      <c r="E13" s="170" t="s">
        <v>2961</v>
      </c>
      <c r="F13" s="170" t="s">
        <v>2910</v>
      </c>
      <c r="G13" s="170">
        <v>11.0559245171005</v>
      </c>
      <c r="H13" s="170" t="s">
        <v>2896</v>
      </c>
      <c r="I13" s="170" t="s">
        <v>2962</v>
      </c>
      <c r="J13" s="171" t="s">
        <v>1788</v>
      </c>
      <c r="K13" s="171" t="s">
        <v>1788</v>
      </c>
      <c r="L13" s="171">
        <v>60.4</v>
      </c>
      <c r="M13" s="171">
        <v>75.599999999999994</v>
      </c>
    </row>
    <row r="14" spans="1:13" ht="34.5">
      <c r="A14" s="169" t="s">
        <v>1860</v>
      </c>
      <c r="B14" s="170" t="s">
        <v>116</v>
      </c>
      <c r="C14" s="170" t="s">
        <v>1784</v>
      </c>
      <c r="D14" s="170" t="s">
        <v>1820</v>
      </c>
      <c r="E14" s="170" t="s">
        <v>2961</v>
      </c>
      <c r="F14" s="170" t="s">
        <v>2913</v>
      </c>
      <c r="G14" s="170">
        <v>10.9283468873539</v>
      </c>
      <c r="H14" s="170" t="s">
        <v>2896</v>
      </c>
      <c r="I14" s="170" t="s">
        <v>2962</v>
      </c>
      <c r="J14" s="171" t="s">
        <v>1788</v>
      </c>
      <c r="K14" s="171" t="s">
        <v>1788</v>
      </c>
      <c r="L14" s="171">
        <v>60.4</v>
      </c>
      <c r="M14" s="171">
        <v>75.599999999999994</v>
      </c>
    </row>
    <row r="15" spans="1:13" ht="34.5">
      <c r="A15" s="169" t="s">
        <v>1860</v>
      </c>
      <c r="B15" s="170" t="s">
        <v>116</v>
      </c>
      <c r="C15" s="170" t="s">
        <v>1784</v>
      </c>
      <c r="D15" s="170" t="s">
        <v>1820</v>
      </c>
      <c r="E15" s="170" t="s">
        <v>2961</v>
      </c>
      <c r="F15" s="170" t="s">
        <v>2914</v>
      </c>
      <c r="G15" s="170">
        <v>9.3238034674883199</v>
      </c>
      <c r="H15" s="170" t="s">
        <v>2896</v>
      </c>
      <c r="I15" s="170" t="s">
        <v>2962</v>
      </c>
      <c r="J15" s="171" t="s">
        <v>1788</v>
      </c>
      <c r="K15" s="171" t="s">
        <v>1788</v>
      </c>
      <c r="L15" s="171">
        <v>60.4</v>
      </c>
      <c r="M15" s="171">
        <v>75.599999999999994</v>
      </c>
    </row>
    <row r="16" spans="1:13" ht="34.5">
      <c r="A16" s="169" t="s">
        <v>1860</v>
      </c>
      <c r="B16" s="170" t="s">
        <v>116</v>
      </c>
      <c r="C16" s="170" t="s">
        <v>1784</v>
      </c>
      <c r="D16" s="170" t="s">
        <v>1820</v>
      </c>
      <c r="E16" s="170" t="s">
        <v>2961</v>
      </c>
      <c r="F16" s="170" t="s">
        <v>2915</v>
      </c>
      <c r="G16" s="170">
        <v>7.0704220881404698</v>
      </c>
      <c r="H16" s="170" t="s">
        <v>2896</v>
      </c>
      <c r="I16" s="170" t="s">
        <v>2962</v>
      </c>
      <c r="J16" s="171" t="s">
        <v>1788</v>
      </c>
      <c r="K16" s="171" t="s">
        <v>1788</v>
      </c>
      <c r="L16" s="171">
        <v>60.4</v>
      </c>
      <c r="M16" s="171">
        <v>75.599999999999994</v>
      </c>
    </row>
    <row r="17" spans="1:13" ht="34.5">
      <c r="A17" s="169" t="s">
        <v>1860</v>
      </c>
      <c r="B17" s="170" t="s">
        <v>116</v>
      </c>
      <c r="C17" s="170" t="s">
        <v>1784</v>
      </c>
      <c r="D17" s="170" t="s">
        <v>1820</v>
      </c>
      <c r="E17" s="170" t="s">
        <v>2961</v>
      </c>
      <c r="F17" s="170" t="s">
        <v>2916</v>
      </c>
      <c r="G17" s="170">
        <v>11.127379189860999</v>
      </c>
      <c r="H17" s="170" t="s">
        <v>2896</v>
      </c>
      <c r="I17" s="170" t="s">
        <v>2962</v>
      </c>
      <c r="J17" s="171" t="s">
        <v>1788</v>
      </c>
      <c r="K17" s="171" t="s">
        <v>1788</v>
      </c>
      <c r="L17" s="171">
        <v>60.4</v>
      </c>
      <c r="M17" s="171">
        <v>75.599999999999994</v>
      </c>
    </row>
    <row r="18" spans="1:13" ht="34.5">
      <c r="A18" s="169" t="s">
        <v>1860</v>
      </c>
      <c r="B18" s="170" t="s">
        <v>116</v>
      </c>
      <c r="C18" s="170" t="s">
        <v>1784</v>
      </c>
      <c r="D18" s="170" t="s">
        <v>1820</v>
      </c>
      <c r="E18" s="170" t="s">
        <v>2961</v>
      </c>
      <c r="F18" s="170" t="s">
        <v>2917</v>
      </c>
      <c r="G18" s="170">
        <v>7.6895464639886502</v>
      </c>
      <c r="H18" s="170" t="s">
        <v>2896</v>
      </c>
      <c r="I18" s="170" t="s">
        <v>2962</v>
      </c>
      <c r="J18" s="171" t="s">
        <v>1788</v>
      </c>
      <c r="K18" s="171" t="s">
        <v>1788</v>
      </c>
      <c r="L18" s="171">
        <v>60.4</v>
      </c>
      <c r="M18" s="171">
        <v>75.599999999999994</v>
      </c>
    </row>
    <row r="19" spans="1:13" ht="34.5">
      <c r="A19" s="169" t="s">
        <v>1860</v>
      </c>
      <c r="B19" s="170" t="s">
        <v>116</v>
      </c>
      <c r="C19" s="170" t="s">
        <v>1784</v>
      </c>
      <c r="D19" s="170" t="s">
        <v>1820</v>
      </c>
      <c r="E19" s="170" t="s">
        <v>2961</v>
      </c>
      <c r="F19" s="170" t="s">
        <v>2919</v>
      </c>
      <c r="G19" s="170">
        <v>10.928298269546</v>
      </c>
      <c r="H19" s="170" t="s">
        <v>2896</v>
      </c>
      <c r="I19" s="170" t="s">
        <v>2962</v>
      </c>
      <c r="J19" s="171" t="s">
        <v>1788</v>
      </c>
      <c r="K19" s="171" t="s">
        <v>1788</v>
      </c>
      <c r="L19" s="171">
        <v>60.4</v>
      </c>
      <c r="M19" s="171">
        <v>75.599999999999994</v>
      </c>
    </row>
    <row r="20" spans="1:13" ht="34.5">
      <c r="A20" s="169" t="s">
        <v>1860</v>
      </c>
      <c r="B20" s="170" t="s">
        <v>116</v>
      </c>
      <c r="C20" s="170" t="s">
        <v>1784</v>
      </c>
      <c r="D20" s="170" t="s">
        <v>1820</v>
      </c>
      <c r="E20" s="170" t="s">
        <v>2961</v>
      </c>
      <c r="F20" s="170" t="s">
        <v>2920</v>
      </c>
      <c r="G20" s="170">
        <v>11.0574811872851</v>
      </c>
      <c r="H20" s="170" t="s">
        <v>2896</v>
      </c>
      <c r="I20" s="170" t="s">
        <v>2962</v>
      </c>
      <c r="J20" s="171" t="s">
        <v>1788</v>
      </c>
      <c r="K20" s="171" t="s">
        <v>1788</v>
      </c>
      <c r="L20" s="171">
        <v>60.4</v>
      </c>
      <c r="M20" s="171">
        <v>75.599999999999994</v>
      </c>
    </row>
    <row r="21" spans="1:13" ht="34.5">
      <c r="A21" s="169" t="s">
        <v>1860</v>
      </c>
      <c r="B21" s="170" t="s">
        <v>116</v>
      </c>
      <c r="C21" s="170" t="s">
        <v>1784</v>
      </c>
      <c r="D21" s="170" t="s">
        <v>1820</v>
      </c>
      <c r="E21" s="170" t="s">
        <v>2961</v>
      </c>
      <c r="F21" s="170" t="s">
        <v>2939</v>
      </c>
      <c r="G21" s="170">
        <v>10.952920488290401</v>
      </c>
      <c r="H21" s="170" t="s">
        <v>2896</v>
      </c>
      <c r="I21" s="170" t="s">
        <v>2962</v>
      </c>
      <c r="J21" s="171" t="s">
        <v>1788</v>
      </c>
      <c r="K21" s="171" t="s">
        <v>1788</v>
      </c>
      <c r="L21" s="171">
        <v>60.4</v>
      </c>
      <c r="M21" s="171">
        <v>75.599999999999994</v>
      </c>
    </row>
    <row r="22" spans="1:13" ht="34.5">
      <c r="A22" s="169" t="s">
        <v>1860</v>
      </c>
      <c r="B22" s="170" t="s">
        <v>116</v>
      </c>
      <c r="C22" s="170" t="s">
        <v>1784</v>
      </c>
      <c r="D22" s="170" t="s">
        <v>1820</v>
      </c>
      <c r="E22" s="170" t="s">
        <v>2961</v>
      </c>
      <c r="F22" s="170" t="s">
        <v>2940</v>
      </c>
      <c r="G22" s="170">
        <v>11.062095377392801</v>
      </c>
      <c r="H22" s="170" t="s">
        <v>2896</v>
      </c>
      <c r="I22" s="170" t="s">
        <v>2962</v>
      </c>
      <c r="J22" s="171" t="s">
        <v>1788</v>
      </c>
      <c r="K22" s="171" t="s">
        <v>1788</v>
      </c>
      <c r="L22" s="171">
        <v>60.4</v>
      </c>
      <c r="M22" s="171">
        <v>75.599999999999994</v>
      </c>
    </row>
    <row r="23" spans="1:13" ht="34.5">
      <c r="A23" s="169" t="s">
        <v>1860</v>
      </c>
      <c r="B23" s="170" t="s">
        <v>116</v>
      </c>
      <c r="C23" s="170" t="s">
        <v>1784</v>
      </c>
      <c r="D23" s="170" t="s">
        <v>1820</v>
      </c>
      <c r="E23" s="170" t="s">
        <v>2961</v>
      </c>
      <c r="F23" s="170" t="s">
        <v>2941</v>
      </c>
      <c r="G23" s="170">
        <v>10.984324891245899</v>
      </c>
      <c r="H23" s="170" t="s">
        <v>2896</v>
      </c>
      <c r="I23" s="170" t="s">
        <v>2962</v>
      </c>
      <c r="J23" s="171" t="s">
        <v>1788</v>
      </c>
      <c r="K23" s="171" t="s">
        <v>1788</v>
      </c>
      <c r="L23" s="171">
        <v>60.4</v>
      </c>
      <c r="M23" s="171">
        <v>75.599999999999994</v>
      </c>
    </row>
    <row r="24" spans="1:13" ht="34.5">
      <c r="A24" s="169" t="s">
        <v>1860</v>
      </c>
      <c r="B24" s="170" t="s">
        <v>116</v>
      </c>
      <c r="C24" s="170" t="s">
        <v>1784</v>
      </c>
      <c r="D24" s="170" t="s">
        <v>1820</v>
      </c>
      <c r="E24" s="170" t="s">
        <v>2961</v>
      </c>
      <c r="F24" s="170" t="s">
        <v>2922</v>
      </c>
      <c r="G24" s="170">
        <v>7.6700543243141697</v>
      </c>
      <c r="H24" s="170" t="s">
        <v>2896</v>
      </c>
      <c r="I24" s="170" t="s">
        <v>2962</v>
      </c>
      <c r="J24" s="171" t="s">
        <v>1788</v>
      </c>
      <c r="K24" s="171" t="s">
        <v>1788</v>
      </c>
      <c r="L24" s="171">
        <v>60.4</v>
      </c>
      <c r="M24" s="171">
        <v>75.599999999999994</v>
      </c>
    </row>
    <row r="25" spans="1:13" ht="34.5">
      <c r="A25" s="169" t="s">
        <v>1860</v>
      </c>
      <c r="B25" s="170" t="s">
        <v>116</v>
      </c>
      <c r="C25" s="170" t="s">
        <v>1784</v>
      </c>
      <c r="D25" s="170" t="s">
        <v>1820</v>
      </c>
      <c r="E25" s="170" t="s">
        <v>2961</v>
      </c>
      <c r="F25" s="170" t="s">
        <v>2942</v>
      </c>
      <c r="G25" s="170">
        <v>10.9439315957957</v>
      </c>
      <c r="H25" s="170" t="s">
        <v>2896</v>
      </c>
      <c r="I25" s="170" t="s">
        <v>2962</v>
      </c>
      <c r="J25" s="171" t="s">
        <v>1788</v>
      </c>
      <c r="K25" s="171" t="s">
        <v>1788</v>
      </c>
      <c r="L25" s="171">
        <v>60.4</v>
      </c>
      <c r="M25" s="171">
        <v>75.599999999999994</v>
      </c>
    </row>
    <row r="26" spans="1:13" ht="34.5">
      <c r="A26" s="169" t="s">
        <v>1860</v>
      </c>
      <c r="B26" s="170" t="s">
        <v>116</v>
      </c>
      <c r="C26" s="170" t="s">
        <v>1784</v>
      </c>
      <c r="D26" s="170" t="s">
        <v>1820</v>
      </c>
      <c r="E26" s="170" t="s">
        <v>2961</v>
      </c>
      <c r="F26" s="170" t="s">
        <v>2966</v>
      </c>
      <c r="G26" s="170">
        <v>11.0573569417759</v>
      </c>
      <c r="H26" s="170" t="s">
        <v>2896</v>
      </c>
      <c r="I26" s="170" t="s">
        <v>2962</v>
      </c>
      <c r="J26" s="171" t="s">
        <v>1788</v>
      </c>
      <c r="K26" s="171" t="s">
        <v>1788</v>
      </c>
      <c r="L26" s="171">
        <v>60.4</v>
      </c>
      <c r="M26" s="171">
        <v>75.599999999999994</v>
      </c>
    </row>
    <row r="27" spans="1:13" ht="34.5">
      <c r="A27" s="169" t="s">
        <v>1860</v>
      </c>
      <c r="B27" s="170" t="s">
        <v>116</v>
      </c>
      <c r="C27" s="170" t="s">
        <v>1784</v>
      </c>
      <c r="D27" s="170" t="s">
        <v>1820</v>
      </c>
      <c r="E27" s="170" t="s">
        <v>2961</v>
      </c>
      <c r="F27" s="170" t="s">
        <v>2967</v>
      </c>
      <c r="G27" s="170">
        <v>11.0070465138309</v>
      </c>
      <c r="H27" s="170" t="s">
        <v>2896</v>
      </c>
      <c r="I27" s="170" t="s">
        <v>2962</v>
      </c>
      <c r="J27" s="171" t="s">
        <v>1788</v>
      </c>
      <c r="K27" s="171" t="s">
        <v>1788</v>
      </c>
      <c r="L27" s="171">
        <v>60.4</v>
      </c>
      <c r="M27" s="171">
        <v>75.599999999999994</v>
      </c>
    </row>
    <row r="28" spans="1:13" ht="34.5">
      <c r="A28" s="169" t="s">
        <v>1860</v>
      </c>
      <c r="B28" s="170" t="s">
        <v>116</v>
      </c>
      <c r="C28" s="170" t="s">
        <v>1784</v>
      </c>
      <c r="D28" s="170" t="s">
        <v>1820</v>
      </c>
      <c r="E28" s="170" t="s">
        <v>2961</v>
      </c>
      <c r="F28" s="170" t="s">
        <v>2968</v>
      </c>
      <c r="G28" s="170">
        <v>10.964017953123101</v>
      </c>
      <c r="H28" s="170" t="s">
        <v>2896</v>
      </c>
      <c r="I28" s="170" t="s">
        <v>2962</v>
      </c>
      <c r="J28" s="171" t="s">
        <v>1788</v>
      </c>
      <c r="K28" s="171" t="s">
        <v>1788</v>
      </c>
      <c r="L28" s="171">
        <v>60.4</v>
      </c>
      <c r="M28" s="171">
        <v>75.599999999999994</v>
      </c>
    </row>
    <row r="29" spans="1:13" ht="34.5">
      <c r="A29" s="169" t="s">
        <v>1860</v>
      </c>
      <c r="B29" s="170" t="s">
        <v>116</v>
      </c>
      <c r="C29" s="170" t="s">
        <v>1784</v>
      </c>
      <c r="D29" s="170" t="s">
        <v>1820</v>
      </c>
      <c r="E29" s="170" t="s">
        <v>2961</v>
      </c>
      <c r="F29" s="170" t="s">
        <v>2969</v>
      </c>
      <c r="G29" s="170">
        <v>10.9877209351651</v>
      </c>
      <c r="H29" s="170" t="s">
        <v>2896</v>
      </c>
      <c r="I29" s="170" t="s">
        <v>2962</v>
      </c>
      <c r="J29" s="171" t="s">
        <v>1788</v>
      </c>
      <c r="K29" s="171" t="s">
        <v>1788</v>
      </c>
      <c r="L29" s="171">
        <v>60.4</v>
      </c>
      <c r="M29" s="171">
        <v>75.599999999999994</v>
      </c>
    </row>
    <row r="30" spans="1:13" ht="34.5">
      <c r="A30" s="169" t="s">
        <v>1860</v>
      </c>
      <c r="B30" s="170" t="s">
        <v>116</v>
      </c>
      <c r="C30" s="170" t="s">
        <v>1784</v>
      </c>
      <c r="D30" s="170" t="s">
        <v>1820</v>
      </c>
      <c r="E30" s="170" t="s">
        <v>2961</v>
      </c>
      <c r="F30" s="170" t="s">
        <v>2970</v>
      </c>
      <c r="G30" s="170">
        <v>10.988031548938199</v>
      </c>
      <c r="H30" s="170" t="s">
        <v>2896</v>
      </c>
      <c r="I30" s="170" t="s">
        <v>2962</v>
      </c>
      <c r="J30" s="171" t="s">
        <v>1788</v>
      </c>
      <c r="K30" s="171" t="s">
        <v>1788</v>
      </c>
      <c r="L30" s="171">
        <v>60.4</v>
      </c>
      <c r="M30" s="171">
        <v>75.599999999999994</v>
      </c>
    </row>
    <row r="31" spans="1:13" ht="34.5">
      <c r="A31" s="169" t="s">
        <v>1860</v>
      </c>
      <c r="B31" s="170" t="s">
        <v>116</v>
      </c>
      <c r="C31" s="170" t="s">
        <v>1784</v>
      </c>
      <c r="D31" s="170" t="s">
        <v>1820</v>
      </c>
      <c r="E31" s="170" t="s">
        <v>2961</v>
      </c>
      <c r="F31" s="170" t="s">
        <v>2971</v>
      </c>
      <c r="G31" s="170">
        <v>11.056929285131799</v>
      </c>
      <c r="H31" s="170" t="s">
        <v>2896</v>
      </c>
      <c r="I31" s="170" t="s">
        <v>2962</v>
      </c>
      <c r="J31" s="171" t="s">
        <v>1788</v>
      </c>
      <c r="K31" s="171" t="s">
        <v>1788</v>
      </c>
      <c r="L31" s="171">
        <v>60.4</v>
      </c>
      <c r="M31" s="171">
        <v>75.599999999999994</v>
      </c>
    </row>
    <row r="32" spans="1:13" ht="34.5">
      <c r="A32" s="169" t="s">
        <v>1860</v>
      </c>
      <c r="B32" s="170" t="s">
        <v>116</v>
      </c>
      <c r="C32" s="170" t="s">
        <v>1784</v>
      </c>
      <c r="D32" s="170" t="s">
        <v>1820</v>
      </c>
      <c r="E32" s="170" t="s">
        <v>2961</v>
      </c>
      <c r="F32" s="170" t="s">
        <v>2972</v>
      </c>
      <c r="G32" s="170">
        <v>11.0568464547923</v>
      </c>
      <c r="H32" s="170" t="s">
        <v>2896</v>
      </c>
      <c r="I32" s="170" t="s">
        <v>2962</v>
      </c>
      <c r="J32" s="171" t="s">
        <v>1788</v>
      </c>
      <c r="K32" s="171" t="s">
        <v>1788</v>
      </c>
      <c r="L32" s="171">
        <v>60.4</v>
      </c>
      <c r="M32" s="171">
        <v>75.599999999999994</v>
      </c>
    </row>
    <row r="33" spans="1:13" ht="34.5">
      <c r="A33" s="169" t="s">
        <v>1860</v>
      </c>
      <c r="B33" s="170" t="s">
        <v>116</v>
      </c>
      <c r="C33" s="170" t="s">
        <v>1784</v>
      </c>
      <c r="D33" s="170" t="s">
        <v>1820</v>
      </c>
      <c r="E33" s="170" t="s">
        <v>2961</v>
      </c>
      <c r="F33" s="170" t="s">
        <v>2973</v>
      </c>
      <c r="G33" s="170">
        <v>11.0567591228039</v>
      </c>
      <c r="H33" s="170" t="s">
        <v>2896</v>
      </c>
      <c r="I33" s="170" t="s">
        <v>2962</v>
      </c>
      <c r="J33" s="171" t="s">
        <v>1788</v>
      </c>
      <c r="K33" s="171" t="s">
        <v>1788</v>
      </c>
      <c r="L33" s="171">
        <v>60.4</v>
      </c>
      <c r="M33" s="171">
        <v>75.599999999999994</v>
      </c>
    </row>
    <row r="34" spans="1:13" ht="34.5">
      <c r="A34" s="169" t="s">
        <v>1860</v>
      </c>
      <c r="B34" s="170" t="s">
        <v>116</v>
      </c>
      <c r="C34" s="170" t="s">
        <v>1784</v>
      </c>
      <c r="D34" s="170" t="s">
        <v>1820</v>
      </c>
      <c r="E34" s="170" t="s">
        <v>2961</v>
      </c>
      <c r="F34" s="170" t="s">
        <v>2974</v>
      </c>
      <c r="G34" s="170">
        <v>10.9468315580078</v>
      </c>
      <c r="H34" s="170" t="s">
        <v>2896</v>
      </c>
      <c r="I34" s="170" t="s">
        <v>2962</v>
      </c>
      <c r="J34" s="171" t="s">
        <v>1788</v>
      </c>
      <c r="K34" s="171" t="s">
        <v>1788</v>
      </c>
      <c r="L34" s="171">
        <v>60.4</v>
      </c>
      <c r="M34" s="171">
        <v>75.599999999999994</v>
      </c>
    </row>
    <row r="35" spans="1:13" ht="34.5">
      <c r="A35" s="169" t="s">
        <v>1860</v>
      </c>
      <c r="B35" s="170" t="s">
        <v>116</v>
      </c>
      <c r="C35" s="170" t="s">
        <v>1784</v>
      </c>
      <c r="D35" s="170" t="s">
        <v>1820</v>
      </c>
      <c r="E35" s="170" t="s">
        <v>2961</v>
      </c>
      <c r="F35" s="170" t="s">
        <v>2975</v>
      </c>
      <c r="G35" s="170">
        <v>11.042242205477701</v>
      </c>
      <c r="H35" s="170" t="s">
        <v>2896</v>
      </c>
      <c r="I35" s="170" t="s">
        <v>2962</v>
      </c>
      <c r="J35" s="171" t="s">
        <v>1788</v>
      </c>
      <c r="K35" s="171" t="s">
        <v>1788</v>
      </c>
      <c r="L35" s="171">
        <v>60.4</v>
      </c>
      <c r="M35" s="171">
        <v>75.599999999999994</v>
      </c>
    </row>
    <row r="36" spans="1:13" ht="34.5">
      <c r="A36" s="169" t="s">
        <v>1860</v>
      </c>
      <c r="B36" s="170" t="s">
        <v>116</v>
      </c>
      <c r="C36" s="170" t="s">
        <v>1784</v>
      </c>
      <c r="D36" s="170" t="s">
        <v>1820</v>
      </c>
      <c r="E36" s="170" t="s">
        <v>2961</v>
      </c>
      <c r="F36" s="170" t="s">
        <v>2976</v>
      </c>
      <c r="G36" s="170">
        <v>11.0418874755456</v>
      </c>
      <c r="H36" s="170" t="s">
        <v>2896</v>
      </c>
      <c r="I36" s="170" t="s">
        <v>2962</v>
      </c>
      <c r="J36" s="171" t="s">
        <v>1788</v>
      </c>
      <c r="K36" s="171" t="s">
        <v>1788</v>
      </c>
      <c r="L36" s="171">
        <v>60.4</v>
      </c>
      <c r="M36" s="171">
        <v>75.599999999999994</v>
      </c>
    </row>
    <row r="37" spans="1:13" ht="34.5">
      <c r="A37" s="169" t="s">
        <v>1860</v>
      </c>
      <c r="B37" s="170" t="s">
        <v>116</v>
      </c>
      <c r="C37" s="170" t="s">
        <v>1784</v>
      </c>
      <c r="D37" s="170" t="s">
        <v>1820</v>
      </c>
      <c r="E37" s="170" t="s">
        <v>2961</v>
      </c>
      <c r="F37" s="170" t="s">
        <v>2977</v>
      </c>
      <c r="G37" s="170">
        <v>11.0604873884109</v>
      </c>
      <c r="H37" s="170" t="s">
        <v>2896</v>
      </c>
      <c r="I37" s="170" t="s">
        <v>2962</v>
      </c>
      <c r="J37" s="171" t="s">
        <v>1788</v>
      </c>
      <c r="K37" s="171" t="s">
        <v>1788</v>
      </c>
      <c r="L37" s="171">
        <v>60.4</v>
      </c>
      <c r="M37" s="171">
        <v>75.599999999999994</v>
      </c>
    </row>
    <row r="38" spans="1:13" ht="34.5">
      <c r="A38" s="169" t="s">
        <v>1860</v>
      </c>
      <c r="B38" s="170" t="s">
        <v>116</v>
      </c>
      <c r="C38" s="170" t="s">
        <v>1784</v>
      </c>
      <c r="D38" s="170" t="s">
        <v>1820</v>
      </c>
      <c r="E38" s="170" t="s">
        <v>2961</v>
      </c>
      <c r="F38" s="170" t="s">
        <v>2978</v>
      </c>
      <c r="G38" s="170">
        <v>11.043063306234499</v>
      </c>
      <c r="H38" s="170" t="s">
        <v>2896</v>
      </c>
      <c r="I38" s="170" t="s">
        <v>2962</v>
      </c>
      <c r="J38" s="171" t="s">
        <v>1788</v>
      </c>
      <c r="K38" s="171" t="s">
        <v>1788</v>
      </c>
      <c r="L38" s="171">
        <v>60.4</v>
      </c>
      <c r="M38" s="171">
        <v>75.599999999999994</v>
      </c>
    </row>
    <row r="39" spans="1:13" ht="34.5">
      <c r="A39" s="169" t="s">
        <v>1860</v>
      </c>
      <c r="B39" s="170" t="s">
        <v>116</v>
      </c>
      <c r="C39" s="170" t="s">
        <v>1784</v>
      </c>
      <c r="D39" s="170" t="s">
        <v>1820</v>
      </c>
      <c r="E39" s="170" t="s">
        <v>2961</v>
      </c>
      <c r="F39" s="170" t="s">
        <v>2979</v>
      </c>
      <c r="G39" s="170">
        <v>11.043014688426499</v>
      </c>
      <c r="H39" s="170" t="s">
        <v>2896</v>
      </c>
      <c r="I39" s="170" t="s">
        <v>2962</v>
      </c>
      <c r="J39" s="171" t="s">
        <v>1788</v>
      </c>
      <c r="K39" s="171" t="s">
        <v>1788</v>
      </c>
      <c r="L39" s="171">
        <v>60.4</v>
      </c>
      <c r="M39" s="171">
        <v>75.599999999999994</v>
      </c>
    </row>
    <row r="40" spans="1:13" ht="34.5">
      <c r="A40" s="169" t="s">
        <v>1860</v>
      </c>
      <c r="B40" s="170" t="s">
        <v>116</v>
      </c>
      <c r="C40" s="170" t="s">
        <v>1784</v>
      </c>
      <c r="D40" s="170" t="s">
        <v>1820</v>
      </c>
      <c r="E40" s="170" t="s">
        <v>2961</v>
      </c>
      <c r="F40" s="170" t="s">
        <v>2980</v>
      </c>
      <c r="G40" s="170">
        <v>11.0677530497122</v>
      </c>
      <c r="H40" s="170" t="s">
        <v>2896</v>
      </c>
      <c r="I40" s="170" t="s">
        <v>2962</v>
      </c>
      <c r="J40" s="171" t="s">
        <v>1788</v>
      </c>
      <c r="K40" s="171" t="s">
        <v>1788</v>
      </c>
      <c r="L40" s="171">
        <v>60.4</v>
      </c>
      <c r="M40" s="171">
        <v>75.599999999999994</v>
      </c>
    </row>
    <row r="41" spans="1:13" ht="34.5">
      <c r="A41" s="169" t="s">
        <v>1860</v>
      </c>
      <c r="B41" s="170" t="s">
        <v>116</v>
      </c>
      <c r="C41" s="170" t="s">
        <v>1784</v>
      </c>
      <c r="D41" s="170" t="s">
        <v>1820</v>
      </c>
      <c r="E41" s="170" t="s">
        <v>2961</v>
      </c>
      <c r="F41" s="170" t="s">
        <v>2981</v>
      </c>
      <c r="G41" s="170">
        <v>11.060030020884099</v>
      </c>
      <c r="H41" s="170" t="s">
        <v>2896</v>
      </c>
      <c r="I41" s="170" t="s">
        <v>2962</v>
      </c>
      <c r="J41" s="171" t="s">
        <v>1788</v>
      </c>
      <c r="K41" s="171" t="s">
        <v>1788</v>
      </c>
      <c r="L41" s="171">
        <v>60.4</v>
      </c>
      <c r="M41" s="171">
        <v>75.599999999999994</v>
      </c>
    </row>
    <row r="42" spans="1:13" ht="34.5">
      <c r="A42" s="169" t="s">
        <v>1860</v>
      </c>
      <c r="B42" s="170" t="s">
        <v>116</v>
      </c>
      <c r="C42" s="170" t="s">
        <v>1784</v>
      </c>
      <c r="D42" s="170" t="s">
        <v>1820</v>
      </c>
      <c r="E42" s="170" t="s">
        <v>2961</v>
      </c>
      <c r="F42" s="170" t="s">
        <v>2923</v>
      </c>
      <c r="G42" s="170">
        <v>11.031560693002101</v>
      </c>
      <c r="H42" s="170" t="s">
        <v>2896</v>
      </c>
      <c r="I42" s="170" t="s">
        <v>2962</v>
      </c>
      <c r="J42" s="171" t="s">
        <v>1788</v>
      </c>
      <c r="K42" s="171" t="s">
        <v>1788</v>
      </c>
      <c r="L42" s="171">
        <v>60.4</v>
      </c>
      <c r="M42" s="171">
        <v>75.599999999999994</v>
      </c>
    </row>
    <row r="43" spans="1:13" ht="34.5">
      <c r="A43" s="169" t="s">
        <v>1860</v>
      </c>
      <c r="B43" s="170" t="s">
        <v>116</v>
      </c>
      <c r="C43" s="170" t="s">
        <v>1784</v>
      </c>
      <c r="D43" s="170" t="s">
        <v>1820</v>
      </c>
      <c r="E43" s="170" t="s">
        <v>2961</v>
      </c>
      <c r="F43" s="170" t="s">
        <v>2924</v>
      </c>
      <c r="G43" s="170">
        <v>9.3242059148986893</v>
      </c>
      <c r="H43" s="170" t="s">
        <v>2896</v>
      </c>
      <c r="I43" s="170" t="s">
        <v>2962</v>
      </c>
      <c r="J43" s="171" t="s">
        <v>1788</v>
      </c>
      <c r="K43" s="171" t="s">
        <v>1788</v>
      </c>
      <c r="L43" s="171">
        <v>60.4</v>
      </c>
      <c r="M43" s="171">
        <v>75.599999999999994</v>
      </c>
    </row>
    <row r="44" spans="1:13" ht="34.5">
      <c r="A44" s="169" t="s">
        <v>1860</v>
      </c>
      <c r="B44" s="170" t="s">
        <v>116</v>
      </c>
      <c r="C44" s="170" t="s">
        <v>1784</v>
      </c>
      <c r="D44" s="170" t="s">
        <v>1820</v>
      </c>
      <c r="E44" s="170" t="s">
        <v>2961</v>
      </c>
      <c r="F44" s="170" t="s">
        <v>2925</v>
      </c>
      <c r="G44" s="170">
        <v>7.0656021726786902</v>
      </c>
      <c r="H44" s="170" t="s">
        <v>2896</v>
      </c>
      <c r="I44" s="170" t="s">
        <v>2962</v>
      </c>
      <c r="J44" s="171" t="s">
        <v>1788</v>
      </c>
      <c r="K44" s="171" t="s">
        <v>1788</v>
      </c>
      <c r="L44" s="171">
        <v>60.4</v>
      </c>
      <c r="M44" s="171">
        <v>75.599999999999994</v>
      </c>
    </row>
    <row r="45" spans="1:13" ht="34.5">
      <c r="A45" s="169" t="s">
        <v>1860</v>
      </c>
      <c r="B45" s="170" t="s">
        <v>116</v>
      </c>
      <c r="C45" s="170" t="s">
        <v>1784</v>
      </c>
      <c r="D45" s="170" t="s">
        <v>1820</v>
      </c>
      <c r="E45" s="170" t="s">
        <v>2961</v>
      </c>
      <c r="F45" s="170" t="s">
        <v>2949</v>
      </c>
      <c r="G45" s="170">
        <v>11.0601893792547</v>
      </c>
      <c r="H45" s="170" t="s">
        <v>2896</v>
      </c>
      <c r="I45" s="170" t="s">
        <v>2962</v>
      </c>
      <c r="J45" s="171" t="s">
        <v>1788</v>
      </c>
      <c r="K45" s="171" t="s">
        <v>1788</v>
      </c>
      <c r="L45" s="171">
        <v>60.4</v>
      </c>
      <c r="M45" s="171">
        <v>75.599999999999994</v>
      </c>
    </row>
    <row r="46" spans="1:13" ht="34.5">
      <c r="A46" s="169" t="s">
        <v>1860</v>
      </c>
      <c r="B46" s="170" t="s">
        <v>116</v>
      </c>
      <c r="C46" s="170" t="s">
        <v>1784</v>
      </c>
      <c r="D46" s="170" t="s">
        <v>1820</v>
      </c>
      <c r="E46" s="170" t="s">
        <v>2961</v>
      </c>
      <c r="F46" s="170" t="s">
        <v>2952</v>
      </c>
      <c r="G46" s="170">
        <v>11.0431047214042</v>
      </c>
      <c r="H46" s="170" t="s">
        <v>2896</v>
      </c>
      <c r="I46" s="170" t="s">
        <v>2962</v>
      </c>
      <c r="J46" s="171" t="s">
        <v>1788</v>
      </c>
      <c r="K46" s="171" t="s">
        <v>1788</v>
      </c>
      <c r="L46" s="171">
        <v>60.4</v>
      </c>
      <c r="M46" s="171">
        <v>75.599999999999994</v>
      </c>
    </row>
    <row r="47" spans="1:13" ht="34.5">
      <c r="A47" s="169" t="s">
        <v>1860</v>
      </c>
      <c r="B47" s="170" t="s">
        <v>116</v>
      </c>
      <c r="C47" s="170" t="s">
        <v>1784</v>
      </c>
      <c r="D47" s="170" t="s">
        <v>1820</v>
      </c>
      <c r="E47" s="170" t="s">
        <v>2961</v>
      </c>
      <c r="F47" s="170" t="s">
        <v>2982</v>
      </c>
      <c r="G47" s="170">
        <v>11.0542913188848</v>
      </c>
      <c r="H47" s="170" t="s">
        <v>2896</v>
      </c>
      <c r="I47" s="170" t="s">
        <v>2962</v>
      </c>
      <c r="J47" s="171" t="s">
        <v>1788</v>
      </c>
      <c r="K47" s="171" t="s">
        <v>1788</v>
      </c>
      <c r="L47" s="171">
        <v>60.4</v>
      </c>
      <c r="M47" s="171">
        <v>75.599999999999994</v>
      </c>
    </row>
    <row r="48" spans="1:13" ht="34.5">
      <c r="A48" s="169" t="s">
        <v>1860</v>
      </c>
      <c r="B48" s="170" t="s">
        <v>116</v>
      </c>
      <c r="C48" s="170" t="s">
        <v>1784</v>
      </c>
      <c r="D48" s="170" t="s">
        <v>1820</v>
      </c>
      <c r="E48" s="170" t="s">
        <v>2961</v>
      </c>
      <c r="F48" s="170" t="s">
        <v>2983</v>
      </c>
      <c r="G48" s="170">
        <v>10.990693824089201</v>
      </c>
      <c r="H48" s="170" t="s">
        <v>2896</v>
      </c>
      <c r="I48" s="170" t="s">
        <v>2962</v>
      </c>
      <c r="J48" s="171" t="s">
        <v>1788</v>
      </c>
      <c r="K48" s="171" t="s">
        <v>1788</v>
      </c>
      <c r="L48" s="171">
        <v>60.4</v>
      </c>
      <c r="M48" s="171">
        <v>75.599999999999994</v>
      </c>
    </row>
    <row r="49" spans="1:13" ht="34.5">
      <c r="A49" s="169" t="s">
        <v>1860</v>
      </c>
      <c r="B49" s="170" t="s">
        <v>116</v>
      </c>
      <c r="C49" s="170" t="s">
        <v>1784</v>
      </c>
      <c r="D49" s="170" t="s">
        <v>1820</v>
      </c>
      <c r="E49" s="170" t="s">
        <v>2961</v>
      </c>
      <c r="F49" s="170" t="s">
        <v>2984</v>
      </c>
      <c r="G49" s="170">
        <v>10.9941663960395</v>
      </c>
      <c r="H49" s="170" t="s">
        <v>2896</v>
      </c>
      <c r="I49" s="170" t="s">
        <v>2962</v>
      </c>
      <c r="J49" s="171" t="s">
        <v>1788</v>
      </c>
      <c r="K49" s="171" t="s">
        <v>1788</v>
      </c>
      <c r="L49" s="171">
        <v>60.4</v>
      </c>
      <c r="M49" s="171">
        <v>75.599999999999994</v>
      </c>
    </row>
    <row r="50" spans="1:13" ht="34.5">
      <c r="A50" s="169" t="s">
        <v>1860</v>
      </c>
      <c r="B50" s="170" t="s">
        <v>116</v>
      </c>
      <c r="C50" s="170" t="s">
        <v>1784</v>
      </c>
      <c r="D50" s="170" t="s">
        <v>1820</v>
      </c>
      <c r="E50" s="170" t="s">
        <v>2961</v>
      </c>
      <c r="F50" s="170" t="s">
        <v>2926</v>
      </c>
      <c r="G50" s="170">
        <v>11.052460948447999</v>
      </c>
      <c r="H50" s="170" t="s">
        <v>2896</v>
      </c>
      <c r="I50" s="170" t="s">
        <v>2962</v>
      </c>
      <c r="J50" s="171" t="s">
        <v>1788</v>
      </c>
      <c r="K50" s="171" t="s">
        <v>1788</v>
      </c>
      <c r="L50" s="171">
        <v>60.4</v>
      </c>
      <c r="M50" s="171">
        <v>75.599999999999994</v>
      </c>
    </row>
    <row r="51" spans="1:13" ht="34.5">
      <c r="A51" s="169" t="s">
        <v>1860</v>
      </c>
      <c r="B51" s="170" t="s">
        <v>116</v>
      </c>
      <c r="C51" s="170" t="s">
        <v>1784</v>
      </c>
      <c r="D51" s="170" t="s">
        <v>1820</v>
      </c>
      <c r="E51" s="170" t="s">
        <v>2961</v>
      </c>
      <c r="F51" s="170" t="s">
        <v>2928</v>
      </c>
      <c r="G51" s="170">
        <v>11.0602019838716</v>
      </c>
      <c r="H51" s="170" t="s">
        <v>2896</v>
      </c>
      <c r="I51" s="170" t="s">
        <v>2962</v>
      </c>
      <c r="J51" s="171" t="s">
        <v>1788</v>
      </c>
      <c r="K51" s="171" t="s">
        <v>1788</v>
      </c>
      <c r="L51" s="171">
        <v>60.4</v>
      </c>
      <c r="M51" s="171">
        <v>75.599999999999994</v>
      </c>
    </row>
    <row r="52" spans="1:13" ht="34.5">
      <c r="A52" s="169" t="s">
        <v>1860</v>
      </c>
      <c r="B52" s="170" t="s">
        <v>116</v>
      </c>
      <c r="C52" s="170" t="s">
        <v>1784</v>
      </c>
      <c r="D52" s="170" t="s">
        <v>1820</v>
      </c>
      <c r="E52" s="170" t="s">
        <v>2961</v>
      </c>
      <c r="F52" s="170" t="s">
        <v>2985</v>
      </c>
      <c r="G52" s="170">
        <v>10.520639750426801</v>
      </c>
      <c r="H52" s="170" t="s">
        <v>2896</v>
      </c>
      <c r="I52" s="170" t="s">
        <v>2962</v>
      </c>
      <c r="J52" s="171" t="s">
        <v>1788</v>
      </c>
      <c r="K52" s="171" t="s">
        <v>1788</v>
      </c>
      <c r="L52" s="171">
        <v>60.4</v>
      </c>
      <c r="M52" s="171">
        <v>75.599999999999994</v>
      </c>
    </row>
    <row r="53" spans="1:13" ht="34.5">
      <c r="A53" s="169" t="s">
        <v>1860</v>
      </c>
      <c r="B53" s="170" t="s">
        <v>116</v>
      </c>
      <c r="C53" s="170" t="s">
        <v>1784</v>
      </c>
      <c r="D53" s="170" t="s">
        <v>1820</v>
      </c>
      <c r="E53" s="170" t="s">
        <v>2961</v>
      </c>
      <c r="F53" s="170" t="s">
        <v>2986</v>
      </c>
      <c r="G53" s="170">
        <v>11.053409896032999</v>
      </c>
      <c r="H53" s="170" t="s">
        <v>2896</v>
      </c>
      <c r="I53" s="170" t="s">
        <v>2962</v>
      </c>
      <c r="J53" s="171" t="s">
        <v>1788</v>
      </c>
      <c r="K53" s="171" t="s">
        <v>1788</v>
      </c>
      <c r="L53" s="171">
        <v>60.4</v>
      </c>
      <c r="M53" s="171">
        <v>75.599999999999994</v>
      </c>
    </row>
    <row r="54" spans="1:13" ht="34.5">
      <c r="A54" s="169" t="s">
        <v>1860</v>
      </c>
      <c r="B54" s="170" t="s">
        <v>116</v>
      </c>
      <c r="C54" s="170" t="s">
        <v>1784</v>
      </c>
      <c r="D54" s="170" t="s">
        <v>1820</v>
      </c>
      <c r="E54" s="170" t="s">
        <v>2961</v>
      </c>
      <c r="F54" s="170" t="s">
        <v>2987</v>
      </c>
      <c r="G54" s="170">
        <v>11.051394057662099</v>
      </c>
      <c r="H54" s="170" t="s">
        <v>2896</v>
      </c>
      <c r="I54" s="170" t="s">
        <v>2962</v>
      </c>
      <c r="J54" s="171" t="s">
        <v>1788</v>
      </c>
      <c r="K54" s="171" t="s">
        <v>1788</v>
      </c>
      <c r="L54" s="171">
        <v>60.4</v>
      </c>
      <c r="M54" s="171">
        <v>75.599999999999994</v>
      </c>
    </row>
    <row r="55" spans="1:13" ht="34.5">
      <c r="A55" s="169" t="s">
        <v>1860</v>
      </c>
      <c r="B55" s="170" t="s">
        <v>116</v>
      </c>
      <c r="C55" s="170" t="s">
        <v>1784</v>
      </c>
      <c r="D55" s="170" t="s">
        <v>1820</v>
      </c>
      <c r="E55" s="170" t="s">
        <v>2961</v>
      </c>
      <c r="F55" s="170" t="s">
        <v>2988</v>
      </c>
      <c r="G55" s="170">
        <v>11.003358763063799</v>
      </c>
      <c r="H55" s="170" t="s">
        <v>2896</v>
      </c>
      <c r="I55" s="170" t="s">
        <v>2962</v>
      </c>
      <c r="J55" s="171" t="s">
        <v>1788</v>
      </c>
      <c r="K55" s="171" t="s">
        <v>1788</v>
      </c>
      <c r="L55" s="171">
        <v>60.4</v>
      </c>
      <c r="M55" s="171">
        <v>75.599999999999994</v>
      </c>
    </row>
    <row r="56" spans="1:13" ht="34.5">
      <c r="A56" s="169" t="s">
        <v>1860</v>
      </c>
      <c r="B56" s="170" t="s">
        <v>116</v>
      </c>
      <c r="C56" s="170" t="s">
        <v>1784</v>
      </c>
      <c r="D56" s="170" t="s">
        <v>1820</v>
      </c>
      <c r="E56" s="170" t="s">
        <v>2961</v>
      </c>
      <c r="F56" s="170" t="s">
        <v>2989</v>
      </c>
      <c r="G56" s="170">
        <v>10.898554074699501</v>
      </c>
      <c r="H56" s="170" t="s">
        <v>2896</v>
      </c>
      <c r="I56" s="170" t="s">
        <v>2962</v>
      </c>
      <c r="J56" s="171" t="s">
        <v>1788</v>
      </c>
      <c r="K56" s="171" t="s">
        <v>1788</v>
      </c>
      <c r="L56" s="171">
        <v>60.4</v>
      </c>
      <c r="M56" s="171">
        <v>75.599999999999994</v>
      </c>
    </row>
    <row r="57" spans="1:13" ht="51.75">
      <c r="A57" s="169" t="s">
        <v>1860</v>
      </c>
      <c r="B57" s="170" t="s">
        <v>116</v>
      </c>
      <c r="C57" s="170" t="s">
        <v>1784</v>
      </c>
      <c r="D57" s="170" t="s">
        <v>1820</v>
      </c>
      <c r="E57" s="170" t="s">
        <v>2961</v>
      </c>
      <c r="F57" s="170" t="s">
        <v>2990</v>
      </c>
      <c r="G57" s="170">
        <v>11.052388021736</v>
      </c>
      <c r="H57" s="170" t="s">
        <v>2896</v>
      </c>
      <c r="I57" s="170" t="s">
        <v>2962</v>
      </c>
      <c r="J57" s="171" t="s">
        <v>1788</v>
      </c>
      <c r="K57" s="171" t="s">
        <v>1788</v>
      </c>
      <c r="L57" s="171">
        <v>60.4</v>
      </c>
      <c r="M57" s="171">
        <v>75.599999999999994</v>
      </c>
    </row>
    <row r="58" spans="1:13" ht="34.5">
      <c r="A58" s="169" t="s">
        <v>1860</v>
      </c>
      <c r="B58" s="170" t="s">
        <v>116</v>
      </c>
      <c r="C58" s="170" t="s">
        <v>1784</v>
      </c>
      <c r="D58" s="170" t="s">
        <v>1820</v>
      </c>
      <c r="E58" s="170" t="s">
        <v>2961</v>
      </c>
      <c r="F58" s="170" t="s">
        <v>2991</v>
      </c>
      <c r="G58" s="170">
        <v>10.8597471603166</v>
      </c>
      <c r="H58" s="170" t="s">
        <v>2896</v>
      </c>
      <c r="I58" s="170" t="s">
        <v>2962</v>
      </c>
      <c r="J58" s="171" t="s">
        <v>1788</v>
      </c>
      <c r="K58" s="171" t="s">
        <v>1788</v>
      </c>
      <c r="L58" s="171">
        <v>60.4</v>
      </c>
      <c r="M58" s="171">
        <v>75.599999999999994</v>
      </c>
    </row>
    <row r="59" spans="1:13" ht="51.75">
      <c r="A59" s="169" t="s">
        <v>1860</v>
      </c>
      <c r="B59" s="170" t="s">
        <v>116</v>
      </c>
      <c r="C59" s="170" t="s">
        <v>1784</v>
      </c>
      <c r="D59" s="170" t="s">
        <v>1820</v>
      </c>
      <c r="E59" s="170" t="s">
        <v>2961</v>
      </c>
      <c r="F59" s="170" t="s">
        <v>2992</v>
      </c>
      <c r="G59" s="170">
        <v>10.9945454348757</v>
      </c>
      <c r="H59" s="170" t="s">
        <v>2896</v>
      </c>
      <c r="I59" s="170" t="s">
        <v>2962</v>
      </c>
      <c r="J59" s="171" t="s">
        <v>1788</v>
      </c>
      <c r="K59" s="171" t="s">
        <v>1788</v>
      </c>
      <c r="L59" s="171">
        <v>60.4</v>
      </c>
      <c r="M59" s="171">
        <v>75.599999999999994</v>
      </c>
    </row>
    <row r="60" spans="1:13" ht="34.5">
      <c r="A60" s="169" t="s">
        <v>1860</v>
      </c>
      <c r="B60" s="170" t="s">
        <v>116</v>
      </c>
      <c r="C60" s="170" t="s">
        <v>1784</v>
      </c>
      <c r="D60" s="170" t="s">
        <v>1820</v>
      </c>
      <c r="E60" s="170" t="s">
        <v>2961</v>
      </c>
      <c r="F60" s="170" t="s">
        <v>2929</v>
      </c>
      <c r="G60" s="170">
        <v>10.923875849680799</v>
      </c>
      <c r="H60" s="170" t="s">
        <v>2896</v>
      </c>
      <c r="I60" s="170" t="s">
        <v>2962</v>
      </c>
      <c r="J60" s="171" t="s">
        <v>1788</v>
      </c>
      <c r="K60" s="171" t="s">
        <v>1788</v>
      </c>
      <c r="L60" s="171">
        <v>60.4</v>
      </c>
      <c r="M60" s="171">
        <v>75.599999999999994</v>
      </c>
    </row>
    <row r="61" spans="1:13" ht="34.5">
      <c r="A61" s="169" t="s">
        <v>1860</v>
      </c>
      <c r="B61" s="170" t="s">
        <v>116</v>
      </c>
      <c r="C61" s="170" t="s">
        <v>1784</v>
      </c>
      <c r="D61" s="170" t="s">
        <v>1820</v>
      </c>
      <c r="E61" s="170" t="s">
        <v>2961</v>
      </c>
      <c r="F61" s="170" t="s">
        <v>2911</v>
      </c>
      <c r="G61" s="170">
        <v>11.0349585375809</v>
      </c>
      <c r="H61" s="170" t="s">
        <v>2896</v>
      </c>
      <c r="I61" s="170" t="s">
        <v>2962</v>
      </c>
      <c r="J61" s="171" t="s">
        <v>1788</v>
      </c>
      <c r="K61" s="171" t="s">
        <v>1788</v>
      </c>
      <c r="L61" s="171">
        <v>60.4</v>
      </c>
      <c r="M61" s="171">
        <v>75.599999999999994</v>
      </c>
    </row>
    <row r="62" spans="1:13" ht="34.5">
      <c r="A62" s="169" t="s">
        <v>1860</v>
      </c>
      <c r="B62" s="170" t="s">
        <v>116</v>
      </c>
      <c r="C62" s="170" t="s">
        <v>1784</v>
      </c>
      <c r="D62" s="170" t="s">
        <v>1820</v>
      </c>
      <c r="E62" s="170" t="s">
        <v>2961</v>
      </c>
      <c r="F62" s="170" t="s">
        <v>2993</v>
      </c>
      <c r="G62" s="170">
        <v>10.9307399639015</v>
      </c>
      <c r="H62" s="170" t="s">
        <v>2896</v>
      </c>
      <c r="I62" s="170" t="s">
        <v>2962</v>
      </c>
      <c r="J62" s="171" t="s">
        <v>1788</v>
      </c>
      <c r="K62" s="171" t="s">
        <v>1788</v>
      </c>
      <c r="L62" s="171">
        <v>60.4</v>
      </c>
      <c r="M62" s="171">
        <v>75.599999999999994</v>
      </c>
    </row>
    <row r="63" spans="1:13" ht="34.5">
      <c r="A63" s="169" t="s">
        <v>1860</v>
      </c>
      <c r="B63" s="170" t="s">
        <v>116</v>
      </c>
      <c r="C63" s="170" t="s">
        <v>1784</v>
      </c>
      <c r="D63" s="170" t="s">
        <v>1820</v>
      </c>
      <c r="E63" s="170" t="s">
        <v>2961</v>
      </c>
      <c r="F63" s="170" t="s">
        <v>2912</v>
      </c>
      <c r="G63" s="170">
        <v>11.0574235661794</v>
      </c>
      <c r="H63" s="170" t="s">
        <v>2896</v>
      </c>
      <c r="I63" s="170" t="s">
        <v>2962</v>
      </c>
      <c r="J63" s="171" t="s">
        <v>1788</v>
      </c>
      <c r="K63" s="171" t="s">
        <v>1788</v>
      </c>
      <c r="L63" s="171">
        <v>60.4</v>
      </c>
      <c r="M63" s="171">
        <v>75.599999999999994</v>
      </c>
    </row>
    <row r="64" spans="1:13" ht="51.75">
      <c r="A64" s="169" t="s">
        <v>1860</v>
      </c>
      <c r="B64" s="170" t="s">
        <v>116</v>
      </c>
      <c r="C64" s="170" t="s">
        <v>1784</v>
      </c>
      <c r="D64" s="170" t="s">
        <v>1820</v>
      </c>
      <c r="E64" s="170" t="s">
        <v>2961</v>
      </c>
      <c r="F64" s="170" t="s">
        <v>2930</v>
      </c>
      <c r="G64" s="170">
        <v>9.9992335672673391</v>
      </c>
      <c r="H64" s="170" t="s">
        <v>2896</v>
      </c>
      <c r="I64" s="170" t="s">
        <v>2962</v>
      </c>
      <c r="J64" s="171" t="s">
        <v>1788</v>
      </c>
      <c r="K64" s="171" t="s">
        <v>1788</v>
      </c>
      <c r="L64" s="171">
        <v>60.4</v>
      </c>
      <c r="M64" s="171">
        <v>75.599999999999994</v>
      </c>
    </row>
    <row r="65" spans="1:13" ht="34.5">
      <c r="A65" s="169" t="s">
        <v>1860</v>
      </c>
      <c r="B65" s="170" t="s">
        <v>116</v>
      </c>
      <c r="C65" s="170" t="s">
        <v>1784</v>
      </c>
      <c r="D65" s="170" t="s">
        <v>1820</v>
      </c>
      <c r="E65" s="170" t="s">
        <v>2961</v>
      </c>
      <c r="F65" s="170" t="s">
        <v>2918</v>
      </c>
      <c r="G65" s="170">
        <v>11.094870982598801</v>
      </c>
      <c r="H65" s="170" t="s">
        <v>2896</v>
      </c>
      <c r="I65" s="170" t="s">
        <v>2962</v>
      </c>
      <c r="J65" s="171" t="s">
        <v>1788</v>
      </c>
      <c r="K65" s="171" t="s">
        <v>1788</v>
      </c>
      <c r="L65" s="171">
        <v>60.4</v>
      </c>
      <c r="M65" s="171">
        <v>75.599999999999994</v>
      </c>
    </row>
    <row r="66" spans="1:13" ht="34.5">
      <c r="A66" s="169" t="s">
        <v>1860</v>
      </c>
      <c r="B66" s="170" t="s">
        <v>116</v>
      </c>
      <c r="C66" s="170" t="s">
        <v>1784</v>
      </c>
      <c r="D66" s="170" t="s">
        <v>1820</v>
      </c>
      <c r="E66" s="170" t="s">
        <v>2961</v>
      </c>
      <c r="F66" s="170" t="s">
        <v>2994</v>
      </c>
      <c r="G66" s="170">
        <v>11.078653342323699</v>
      </c>
      <c r="H66" s="170" t="s">
        <v>2896</v>
      </c>
      <c r="I66" s="170" t="s">
        <v>2962</v>
      </c>
      <c r="J66" s="171" t="s">
        <v>1788</v>
      </c>
      <c r="K66" s="171" t="s">
        <v>1788</v>
      </c>
      <c r="L66" s="171">
        <v>60.4</v>
      </c>
      <c r="M66" s="171">
        <v>75.599999999999994</v>
      </c>
    </row>
    <row r="67" spans="1:13" ht="34.5">
      <c r="A67" s="169" t="s">
        <v>1860</v>
      </c>
      <c r="B67" s="170" t="s">
        <v>116</v>
      </c>
      <c r="C67" s="170" t="s">
        <v>1784</v>
      </c>
      <c r="D67" s="170" t="s">
        <v>1820</v>
      </c>
      <c r="E67" s="170" t="s">
        <v>2961</v>
      </c>
      <c r="F67" s="170" t="s">
        <v>2995</v>
      </c>
      <c r="G67" s="170">
        <v>11.0582779791379</v>
      </c>
      <c r="H67" s="170" t="s">
        <v>2896</v>
      </c>
      <c r="I67" s="170" t="s">
        <v>2962</v>
      </c>
      <c r="J67" s="171" t="s">
        <v>1788</v>
      </c>
      <c r="K67" s="171" t="s">
        <v>1788</v>
      </c>
      <c r="L67" s="171">
        <v>60.4</v>
      </c>
      <c r="M67" s="171">
        <v>75.599999999999994</v>
      </c>
    </row>
    <row r="68" spans="1:13" ht="34.5">
      <c r="A68" s="169" t="s">
        <v>1860</v>
      </c>
      <c r="B68" s="170" t="s">
        <v>116</v>
      </c>
      <c r="C68" s="170" t="s">
        <v>1784</v>
      </c>
      <c r="D68" s="170" t="s">
        <v>1820</v>
      </c>
      <c r="E68" s="170" t="s">
        <v>2961</v>
      </c>
      <c r="F68" s="170" t="s">
        <v>2931</v>
      </c>
      <c r="G68" s="170">
        <v>11.042590633101501</v>
      </c>
      <c r="H68" s="170" t="s">
        <v>2896</v>
      </c>
      <c r="I68" s="170" t="s">
        <v>2962</v>
      </c>
      <c r="J68" s="171" t="s">
        <v>1788</v>
      </c>
      <c r="K68" s="171" t="s">
        <v>1788</v>
      </c>
      <c r="L68" s="171">
        <v>60.4</v>
      </c>
      <c r="M68" s="171">
        <v>75.599999999999994</v>
      </c>
    </row>
    <row r="69" spans="1:13" ht="34.5">
      <c r="A69" s="169" t="s">
        <v>1860</v>
      </c>
      <c r="B69" s="170" t="s">
        <v>116</v>
      </c>
      <c r="C69" s="170" t="s">
        <v>1784</v>
      </c>
      <c r="D69" s="170" t="s">
        <v>1820</v>
      </c>
      <c r="E69" s="170" t="s">
        <v>2961</v>
      </c>
      <c r="F69" s="170" t="s">
        <v>2932</v>
      </c>
      <c r="G69" s="170">
        <v>11.057496492891399</v>
      </c>
      <c r="H69" s="170" t="s">
        <v>2896</v>
      </c>
      <c r="I69" s="170" t="s">
        <v>2962</v>
      </c>
      <c r="J69" s="171" t="s">
        <v>1788</v>
      </c>
      <c r="K69" s="171" t="s">
        <v>1788</v>
      </c>
      <c r="L69" s="171">
        <v>60.4</v>
      </c>
      <c r="M69" s="171">
        <v>75.599999999999994</v>
      </c>
    </row>
    <row r="70" spans="1:13" ht="51.75">
      <c r="A70" s="169" t="s">
        <v>1860</v>
      </c>
      <c r="B70" s="170" t="s">
        <v>116</v>
      </c>
      <c r="C70" s="170" t="s">
        <v>1784</v>
      </c>
      <c r="D70" s="170" t="s">
        <v>1820</v>
      </c>
      <c r="E70" s="170" t="s">
        <v>2961</v>
      </c>
      <c r="F70" s="170" t="s">
        <v>2933</v>
      </c>
      <c r="G70" s="170">
        <v>11.0562594397776</v>
      </c>
      <c r="H70" s="170" t="s">
        <v>2896</v>
      </c>
      <c r="I70" s="170" t="s">
        <v>2962</v>
      </c>
      <c r="J70" s="171" t="s">
        <v>1788</v>
      </c>
      <c r="K70" s="171" t="s">
        <v>1788</v>
      </c>
      <c r="L70" s="171">
        <v>60.4</v>
      </c>
      <c r="M70" s="171">
        <v>75.599999999999994</v>
      </c>
    </row>
    <row r="71" spans="1:13" ht="34.5">
      <c r="A71" s="169" t="s">
        <v>1860</v>
      </c>
      <c r="B71" s="170" t="s">
        <v>116</v>
      </c>
      <c r="C71" s="170" t="s">
        <v>1784</v>
      </c>
      <c r="D71" s="170" t="s">
        <v>1820</v>
      </c>
      <c r="E71" s="170" t="s">
        <v>2961</v>
      </c>
      <c r="F71" s="170" t="s">
        <v>2934</v>
      </c>
      <c r="G71" s="170">
        <v>11.0539131803784</v>
      </c>
      <c r="H71" s="170" t="s">
        <v>2896</v>
      </c>
      <c r="I71" s="170" t="s">
        <v>2962</v>
      </c>
      <c r="J71" s="171" t="s">
        <v>1788</v>
      </c>
      <c r="K71" s="171" t="s">
        <v>1788</v>
      </c>
      <c r="L71" s="171">
        <v>60.4</v>
      </c>
      <c r="M71" s="171">
        <v>75.599999999999994</v>
      </c>
    </row>
    <row r="72" spans="1:13" ht="34.5">
      <c r="A72" s="169" t="s">
        <v>1860</v>
      </c>
      <c r="B72" s="170" t="s">
        <v>116</v>
      </c>
      <c r="C72" s="170" t="s">
        <v>1784</v>
      </c>
      <c r="D72" s="170" t="s">
        <v>1820</v>
      </c>
      <c r="E72" s="170" t="s">
        <v>2961</v>
      </c>
      <c r="F72" s="170" t="s">
        <v>2996</v>
      </c>
      <c r="G72" s="170">
        <v>11.043002984139401</v>
      </c>
      <c r="H72" s="170" t="s">
        <v>2896</v>
      </c>
      <c r="I72" s="170" t="s">
        <v>2962</v>
      </c>
      <c r="J72" s="171" t="s">
        <v>1788</v>
      </c>
      <c r="K72" s="171" t="s">
        <v>1788</v>
      </c>
      <c r="L72" s="171">
        <v>60.4</v>
      </c>
      <c r="M72" s="171">
        <v>75.599999999999994</v>
      </c>
    </row>
    <row r="73" spans="1:13" ht="34.5">
      <c r="A73" s="169" t="s">
        <v>1860</v>
      </c>
      <c r="B73" s="170" t="s">
        <v>116</v>
      </c>
      <c r="C73" s="170" t="s">
        <v>1784</v>
      </c>
      <c r="D73" s="170" t="s">
        <v>1820</v>
      </c>
      <c r="E73" s="170" t="s">
        <v>2961</v>
      </c>
      <c r="F73" s="170" t="s">
        <v>2935</v>
      </c>
      <c r="G73" s="170">
        <v>11.054958463249701</v>
      </c>
      <c r="H73" s="170" t="s">
        <v>2896</v>
      </c>
      <c r="I73" s="170" t="s">
        <v>2962</v>
      </c>
      <c r="J73" s="171" t="s">
        <v>1788</v>
      </c>
      <c r="K73" s="171" t="s">
        <v>1788</v>
      </c>
      <c r="L73" s="171">
        <v>60.4</v>
      </c>
      <c r="M73" s="171">
        <v>75.599999999999994</v>
      </c>
    </row>
    <row r="74" spans="1:13" ht="34.5">
      <c r="A74" s="169" t="s">
        <v>1860</v>
      </c>
      <c r="B74" s="170" t="s">
        <v>116</v>
      </c>
      <c r="C74" s="170" t="s">
        <v>1784</v>
      </c>
      <c r="D74" s="170" t="s">
        <v>1820</v>
      </c>
      <c r="E74" s="170" t="s">
        <v>2961</v>
      </c>
      <c r="F74" s="170" t="s">
        <v>2936</v>
      </c>
      <c r="G74" s="170">
        <v>10.863078380491901</v>
      </c>
      <c r="H74" s="170" t="s">
        <v>2896</v>
      </c>
      <c r="I74" s="170" t="s">
        <v>2962</v>
      </c>
      <c r="J74" s="171" t="s">
        <v>1788</v>
      </c>
      <c r="K74" s="171" t="s">
        <v>1788</v>
      </c>
      <c r="L74" s="171">
        <v>60.4</v>
      </c>
      <c r="M74" s="171">
        <v>75.599999999999994</v>
      </c>
    </row>
    <row r="75" spans="1:13" ht="34.5">
      <c r="A75" s="169" t="s">
        <v>1860</v>
      </c>
      <c r="B75" s="170" t="s">
        <v>116</v>
      </c>
      <c r="C75" s="170" t="s">
        <v>1784</v>
      </c>
      <c r="D75" s="170" t="s">
        <v>1820</v>
      </c>
      <c r="E75" s="170" t="s">
        <v>2961</v>
      </c>
      <c r="F75" s="170" t="s">
        <v>2921</v>
      </c>
      <c r="G75" s="170">
        <v>11.058381517062299</v>
      </c>
      <c r="H75" s="170" t="s">
        <v>2896</v>
      </c>
      <c r="I75" s="170" t="s">
        <v>2962</v>
      </c>
      <c r="J75" s="171" t="s">
        <v>1788</v>
      </c>
      <c r="K75" s="171" t="s">
        <v>1788</v>
      </c>
      <c r="L75" s="171">
        <v>60.4</v>
      </c>
      <c r="M75" s="171">
        <v>75.599999999999994</v>
      </c>
    </row>
    <row r="76" spans="1:13" ht="51.75">
      <c r="A76" s="169" t="s">
        <v>1860</v>
      </c>
      <c r="B76" s="170" t="s">
        <v>116</v>
      </c>
      <c r="C76" s="170" t="s">
        <v>1784</v>
      </c>
      <c r="D76" s="170" t="s">
        <v>1820</v>
      </c>
      <c r="E76" s="170" t="s">
        <v>2961</v>
      </c>
      <c r="F76" s="170" t="s">
        <v>2937</v>
      </c>
      <c r="G76" s="170">
        <v>10.9942915418785</v>
      </c>
      <c r="H76" s="170" t="s">
        <v>2896</v>
      </c>
      <c r="I76" s="170" t="s">
        <v>2962</v>
      </c>
      <c r="J76" s="171" t="s">
        <v>1788</v>
      </c>
      <c r="K76" s="171" t="s">
        <v>1788</v>
      </c>
      <c r="L76" s="171">
        <v>60.4</v>
      </c>
      <c r="M76" s="171">
        <v>75.599999999999994</v>
      </c>
    </row>
    <row r="77" spans="1:13" ht="34.5">
      <c r="A77" s="169" t="s">
        <v>1860</v>
      </c>
      <c r="B77" s="170" t="s">
        <v>116</v>
      </c>
      <c r="C77" s="170" t="s">
        <v>1784</v>
      </c>
      <c r="D77" s="170" t="s">
        <v>1820</v>
      </c>
      <c r="E77" s="170" t="s">
        <v>2961</v>
      </c>
      <c r="F77" s="170" t="s">
        <v>2938</v>
      </c>
      <c r="G77" s="170">
        <v>10.779464754091499</v>
      </c>
      <c r="H77" s="170" t="s">
        <v>2896</v>
      </c>
      <c r="I77" s="170" t="s">
        <v>2962</v>
      </c>
      <c r="J77" s="171" t="s">
        <v>1788</v>
      </c>
      <c r="K77" s="171" t="s">
        <v>1788</v>
      </c>
      <c r="L77" s="171">
        <v>60.4</v>
      </c>
      <c r="M77" s="171">
        <v>75.599999999999994</v>
      </c>
    </row>
    <row r="78" spans="1:13" ht="34.5">
      <c r="A78" s="169" t="s">
        <v>1860</v>
      </c>
      <c r="B78" s="170" t="s">
        <v>116</v>
      </c>
      <c r="C78" s="170" t="s">
        <v>1784</v>
      </c>
      <c r="D78" s="170" t="s">
        <v>1820</v>
      </c>
      <c r="E78" s="170" t="s">
        <v>2961</v>
      </c>
      <c r="F78" s="170" t="s">
        <v>2997</v>
      </c>
      <c r="G78" s="170">
        <v>10.9079544179023</v>
      </c>
      <c r="H78" s="170" t="s">
        <v>2896</v>
      </c>
      <c r="I78" s="170" t="s">
        <v>2962</v>
      </c>
      <c r="J78" s="171" t="s">
        <v>1788</v>
      </c>
      <c r="K78" s="171" t="s">
        <v>1788</v>
      </c>
      <c r="L78" s="171">
        <v>60.4</v>
      </c>
      <c r="M78" s="171">
        <v>75.599999999999994</v>
      </c>
    </row>
    <row r="79" spans="1:13" ht="34.5">
      <c r="A79" s="169" t="s">
        <v>1860</v>
      </c>
      <c r="B79" s="170" t="s">
        <v>116</v>
      </c>
      <c r="C79" s="170" t="s">
        <v>1784</v>
      </c>
      <c r="D79" s="170" t="s">
        <v>1820</v>
      </c>
      <c r="E79" s="170" t="s">
        <v>2961</v>
      </c>
      <c r="F79" s="170" t="s">
        <v>2943</v>
      </c>
      <c r="G79" s="170">
        <v>11.050152502899399</v>
      </c>
      <c r="H79" s="170" t="s">
        <v>2896</v>
      </c>
      <c r="I79" s="170" t="s">
        <v>2962</v>
      </c>
      <c r="J79" s="171" t="s">
        <v>1788</v>
      </c>
      <c r="K79" s="171" t="s">
        <v>1788</v>
      </c>
      <c r="L79" s="171">
        <v>60.4</v>
      </c>
      <c r="M79" s="171">
        <v>75.599999999999994</v>
      </c>
    </row>
    <row r="80" spans="1:13" ht="34.5">
      <c r="A80" s="169" t="s">
        <v>1860</v>
      </c>
      <c r="B80" s="170" t="s">
        <v>116</v>
      </c>
      <c r="C80" s="170" t="s">
        <v>1784</v>
      </c>
      <c r="D80" s="170" t="s">
        <v>1820</v>
      </c>
      <c r="E80" s="170" t="s">
        <v>2961</v>
      </c>
      <c r="F80" s="170" t="s">
        <v>2944</v>
      </c>
      <c r="G80" s="170">
        <v>11.034417439384899</v>
      </c>
      <c r="H80" s="170" t="s">
        <v>2896</v>
      </c>
      <c r="I80" s="170" t="s">
        <v>2962</v>
      </c>
      <c r="J80" s="171" t="s">
        <v>1788</v>
      </c>
      <c r="K80" s="171" t="s">
        <v>1788</v>
      </c>
      <c r="L80" s="171">
        <v>60.4</v>
      </c>
      <c r="M80" s="171">
        <v>75.599999999999994</v>
      </c>
    </row>
    <row r="81" spans="1:13" ht="34.5">
      <c r="A81" s="169" t="s">
        <v>1860</v>
      </c>
      <c r="B81" s="170" t="s">
        <v>116</v>
      </c>
      <c r="C81" s="170" t="s">
        <v>1784</v>
      </c>
      <c r="D81" s="170" t="s">
        <v>1820</v>
      </c>
      <c r="E81" s="170" t="s">
        <v>2961</v>
      </c>
      <c r="F81" s="170" t="s">
        <v>2945</v>
      </c>
      <c r="G81" s="170">
        <v>11.046403529707501</v>
      </c>
      <c r="H81" s="170" t="s">
        <v>2896</v>
      </c>
      <c r="I81" s="170" t="s">
        <v>2962</v>
      </c>
      <c r="J81" s="171" t="s">
        <v>1788</v>
      </c>
      <c r="K81" s="171" t="s">
        <v>1788</v>
      </c>
      <c r="L81" s="171">
        <v>60.4</v>
      </c>
      <c r="M81" s="171">
        <v>75.599999999999994</v>
      </c>
    </row>
    <row r="82" spans="1:13" ht="34.5">
      <c r="A82" s="169" t="s">
        <v>1860</v>
      </c>
      <c r="B82" s="170" t="s">
        <v>116</v>
      </c>
      <c r="C82" s="170" t="s">
        <v>1784</v>
      </c>
      <c r="D82" s="170" t="s">
        <v>1820</v>
      </c>
      <c r="E82" s="170" t="s">
        <v>2961</v>
      </c>
      <c r="F82" s="170" t="s">
        <v>2946</v>
      </c>
      <c r="G82" s="170">
        <v>11.0507530228608</v>
      </c>
      <c r="H82" s="170" t="s">
        <v>2896</v>
      </c>
      <c r="I82" s="170" t="s">
        <v>2962</v>
      </c>
      <c r="J82" s="171" t="s">
        <v>1788</v>
      </c>
      <c r="K82" s="171" t="s">
        <v>1788</v>
      </c>
      <c r="L82" s="171">
        <v>60.4</v>
      </c>
      <c r="M82" s="171">
        <v>75.599999999999994</v>
      </c>
    </row>
    <row r="83" spans="1:13" ht="34.5">
      <c r="A83" s="169" t="s">
        <v>1860</v>
      </c>
      <c r="B83" s="170" t="s">
        <v>116</v>
      </c>
      <c r="C83" s="170" t="s">
        <v>1784</v>
      </c>
      <c r="D83" s="170" t="s">
        <v>1820</v>
      </c>
      <c r="E83" s="170" t="s">
        <v>2961</v>
      </c>
      <c r="F83" s="170" t="s">
        <v>2998</v>
      </c>
      <c r="G83" s="170">
        <v>11.060780895918301</v>
      </c>
      <c r="H83" s="170" t="s">
        <v>2896</v>
      </c>
      <c r="I83" s="170" t="s">
        <v>2962</v>
      </c>
      <c r="J83" s="171" t="s">
        <v>1788</v>
      </c>
      <c r="K83" s="171" t="s">
        <v>1788</v>
      </c>
      <c r="L83" s="171">
        <v>60.4</v>
      </c>
      <c r="M83" s="171">
        <v>75.599999999999994</v>
      </c>
    </row>
    <row r="84" spans="1:13" ht="51.75">
      <c r="A84" s="169" t="s">
        <v>1860</v>
      </c>
      <c r="B84" s="170" t="s">
        <v>116</v>
      </c>
      <c r="C84" s="170" t="s">
        <v>1784</v>
      </c>
      <c r="D84" s="170" t="s">
        <v>1820</v>
      </c>
      <c r="E84" s="170" t="s">
        <v>2961</v>
      </c>
      <c r="F84" s="170" t="s">
        <v>2999</v>
      </c>
      <c r="G84" s="170">
        <v>11.054431770330099</v>
      </c>
      <c r="H84" s="170" t="s">
        <v>2896</v>
      </c>
      <c r="I84" s="170" t="s">
        <v>2962</v>
      </c>
      <c r="J84" s="171" t="s">
        <v>1788</v>
      </c>
      <c r="K84" s="171" t="s">
        <v>1788</v>
      </c>
      <c r="L84" s="171">
        <v>60.4</v>
      </c>
      <c r="M84" s="171">
        <v>75.599999999999994</v>
      </c>
    </row>
    <row r="85" spans="1:13" ht="51.75">
      <c r="A85" s="169" t="s">
        <v>1860</v>
      </c>
      <c r="B85" s="170" t="s">
        <v>116</v>
      </c>
      <c r="C85" s="170" t="s">
        <v>1784</v>
      </c>
      <c r="D85" s="170" t="s">
        <v>1820</v>
      </c>
      <c r="E85" s="170" t="s">
        <v>2961</v>
      </c>
      <c r="F85" s="170" t="s">
        <v>3000</v>
      </c>
      <c r="G85" s="170">
        <v>11.054613636945</v>
      </c>
      <c r="H85" s="170" t="s">
        <v>2896</v>
      </c>
      <c r="I85" s="170" t="s">
        <v>2962</v>
      </c>
      <c r="J85" s="171" t="s">
        <v>1788</v>
      </c>
      <c r="K85" s="171" t="s">
        <v>1788</v>
      </c>
      <c r="L85" s="171">
        <v>60.4</v>
      </c>
      <c r="M85" s="171">
        <v>75.599999999999994</v>
      </c>
    </row>
    <row r="86" spans="1:13" ht="51.75">
      <c r="A86" s="169" t="s">
        <v>1860</v>
      </c>
      <c r="B86" s="170" t="s">
        <v>116</v>
      </c>
      <c r="C86" s="170" t="s">
        <v>1784</v>
      </c>
      <c r="D86" s="170" t="s">
        <v>1820</v>
      </c>
      <c r="E86" s="170" t="s">
        <v>2961</v>
      </c>
      <c r="F86" s="170" t="s">
        <v>3001</v>
      </c>
      <c r="G86" s="170">
        <v>11.0547486864116</v>
      </c>
      <c r="H86" s="170" t="s">
        <v>2896</v>
      </c>
      <c r="I86" s="170" t="s">
        <v>2962</v>
      </c>
      <c r="J86" s="171" t="s">
        <v>1788</v>
      </c>
      <c r="K86" s="171" t="s">
        <v>1788</v>
      </c>
      <c r="L86" s="171">
        <v>60.4</v>
      </c>
      <c r="M86" s="171">
        <v>75.599999999999994</v>
      </c>
    </row>
    <row r="87" spans="1:13" ht="34.5">
      <c r="A87" s="169" t="s">
        <v>1860</v>
      </c>
      <c r="B87" s="170" t="s">
        <v>116</v>
      </c>
      <c r="C87" s="170" t="s">
        <v>1784</v>
      </c>
      <c r="D87" s="170" t="s">
        <v>1820</v>
      </c>
      <c r="E87" s="170" t="s">
        <v>2961</v>
      </c>
      <c r="F87" s="170" t="s">
        <v>3002</v>
      </c>
      <c r="G87" s="170">
        <v>10.9863866464355</v>
      </c>
      <c r="H87" s="170" t="s">
        <v>2896</v>
      </c>
      <c r="I87" s="170" t="s">
        <v>2962</v>
      </c>
      <c r="J87" s="171" t="s">
        <v>1788</v>
      </c>
      <c r="K87" s="171" t="s">
        <v>1788</v>
      </c>
      <c r="L87" s="171">
        <v>60.4</v>
      </c>
      <c r="M87" s="171">
        <v>75.599999999999994</v>
      </c>
    </row>
    <row r="88" spans="1:13" ht="34.5">
      <c r="A88" s="169" t="s">
        <v>1860</v>
      </c>
      <c r="B88" s="170" t="s">
        <v>116</v>
      </c>
      <c r="C88" s="170" t="s">
        <v>1784</v>
      </c>
      <c r="D88" s="170" t="s">
        <v>1820</v>
      </c>
      <c r="E88" s="170" t="s">
        <v>2961</v>
      </c>
      <c r="F88" s="170" t="s">
        <v>3003</v>
      </c>
      <c r="G88" s="170">
        <v>11.065895669382</v>
      </c>
      <c r="H88" s="170" t="s">
        <v>2896</v>
      </c>
      <c r="I88" s="170" t="s">
        <v>2962</v>
      </c>
      <c r="J88" s="171" t="s">
        <v>1788</v>
      </c>
      <c r="K88" s="171" t="s">
        <v>1788</v>
      </c>
      <c r="L88" s="171">
        <v>60.4</v>
      </c>
      <c r="M88" s="171">
        <v>75.599999999999994</v>
      </c>
    </row>
    <row r="89" spans="1:13" ht="34.5">
      <c r="A89" s="169" t="s">
        <v>1860</v>
      </c>
      <c r="B89" s="170" t="s">
        <v>116</v>
      </c>
      <c r="C89" s="170" t="s">
        <v>1784</v>
      </c>
      <c r="D89" s="170" t="s">
        <v>1820</v>
      </c>
      <c r="E89" s="170" t="s">
        <v>2961</v>
      </c>
      <c r="F89" s="170" t="s">
        <v>3004</v>
      </c>
      <c r="G89" s="170">
        <v>10.9695315726781</v>
      </c>
      <c r="H89" s="170" t="s">
        <v>2896</v>
      </c>
      <c r="I89" s="170" t="s">
        <v>2962</v>
      </c>
      <c r="J89" s="171" t="s">
        <v>1788</v>
      </c>
      <c r="K89" s="171" t="s">
        <v>1788</v>
      </c>
      <c r="L89" s="171">
        <v>60.4</v>
      </c>
      <c r="M89" s="171">
        <v>75.599999999999994</v>
      </c>
    </row>
    <row r="90" spans="1:13" ht="34.5">
      <c r="A90" s="169" t="s">
        <v>1860</v>
      </c>
      <c r="B90" s="170" t="s">
        <v>116</v>
      </c>
      <c r="C90" s="170" t="s">
        <v>1784</v>
      </c>
      <c r="D90" s="170" t="s">
        <v>1820</v>
      </c>
      <c r="E90" s="170" t="s">
        <v>2961</v>
      </c>
      <c r="F90" s="170" t="s">
        <v>3005</v>
      </c>
      <c r="G90" s="170">
        <v>11.0674334326413</v>
      </c>
      <c r="H90" s="170" t="s">
        <v>2896</v>
      </c>
      <c r="I90" s="170" t="s">
        <v>2962</v>
      </c>
      <c r="J90" s="171" t="s">
        <v>1788</v>
      </c>
      <c r="K90" s="171" t="s">
        <v>1788</v>
      </c>
      <c r="L90" s="171">
        <v>60.4</v>
      </c>
      <c r="M90" s="171">
        <v>75.599999999999994</v>
      </c>
    </row>
    <row r="91" spans="1:13" ht="34.5">
      <c r="A91" s="169" t="s">
        <v>1860</v>
      </c>
      <c r="B91" s="170" t="s">
        <v>116</v>
      </c>
      <c r="C91" s="170" t="s">
        <v>1784</v>
      </c>
      <c r="D91" s="170" t="s">
        <v>1820</v>
      </c>
      <c r="E91" s="170" t="s">
        <v>2961</v>
      </c>
      <c r="F91" s="170" t="s">
        <v>3006</v>
      </c>
      <c r="G91" s="170">
        <v>11.0625905587703</v>
      </c>
      <c r="H91" s="170" t="s">
        <v>2896</v>
      </c>
      <c r="I91" s="170" t="s">
        <v>2962</v>
      </c>
      <c r="J91" s="171" t="s">
        <v>1788</v>
      </c>
      <c r="K91" s="171" t="s">
        <v>1788</v>
      </c>
      <c r="L91" s="171">
        <v>60.4</v>
      </c>
      <c r="M91" s="171">
        <v>75.599999999999994</v>
      </c>
    </row>
    <row r="92" spans="1:13" ht="34.5">
      <c r="A92" s="169" t="s">
        <v>1860</v>
      </c>
      <c r="B92" s="170" t="s">
        <v>116</v>
      </c>
      <c r="C92" s="170" t="s">
        <v>1784</v>
      </c>
      <c r="D92" s="170" t="s">
        <v>1820</v>
      </c>
      <c r="E92" s="170" t="s">
        <v>2961</v>
      </c>
      <c r="F92" s="170" t="s">
        <v>3007</v>
      </c>
      <c r="G92" s="170">
        <v>11.002319782501001</v>
      </c>
      <c r="H92" s="170" t="s">
        <v>2896</v>
      </c>
      <c r="I92" s="170" t="s">
        <v>2962</v>
      </c>
      <c r="J92" s="171" t="s">
        <v>1788</v>
      </c>
      <c r="K92" s="171" t="s">
        <v>1788</v>
      </c>
      <c r="L92" s="171">
        <v>60.4</v>
      </c>
      <c r="M92" s="171">
        <v>75.599999999999994</v>
      </c>
    </row>
    <row r="93" spans="1:13" ht="51.75">
      <c r="A93" s="169" t="s">
        <v>1860</v>
      </c>
      <c r="B93" s="170" t="s">
        <v>116</v>
      </c>
      <c r="C93" s="170" t="s">
        <v>1784</v>
      </c>
      <c r="D93" s="170" t="s">
        <v>1820</v>
      </c>
      <c r="E93" s="170" t="s">
        <v>2961</v>
      </c>
      <c r="F93" s="170" t="s">
        <v>3008</v>
      </c>
      <c r="G93" s="170">
        <v>11.049527674034101</v>
      </c>
      <c r="H93" s="170" t="s">
        <v>2896</v>
      </c>
      <c r="I93" s="170" t="s">
        <v>2962</v>
      </c>
      <c r="J93" s="171" t="s">
        <v>1788</v>
      </c>
      <c r="K93" s="171" t="s">
        <v>1788</v>
      </c>
      <c r="L93" s="171">
        <v>60.4</v>
      </c>
      <c r="M93" s="171">
        <v>75.599999999999994</v>
      </c>
    </row>
    <row r="94" spans="1:13" ht="51.75">
      <c r="A94" s="169" t="s">
        <v>1860</v>
      </c>
      <c r="B94" s="170" t="s">
        <v>116</v>
      </c>
      <c r="C94" s="170" t="s">
        <v>1784</v>
      </c>
      <c r="D94" s="170" t="s">
        <v>1820</v>
      </c>
      <c r="E94" s="170" t="s">
        <v>2961</v>
      </c>
      <c r="F94" s="170" t="s">
        <v>3009</v>
      </c>
      <c r="G94" s="170">
        <v>11.050643182628001</v>
      </c>
      <c r="H94" s="170" t="s">
        <v>2896</v>
      </c>
      <c r="I94" s="170" t="s">
        <v>2962</v>
      </c>
      <c r="J94" s="171" t="s">
        <v>1788</v>
      </c>
      <c r="K94" s="171" t="s">
        <v>1788</v>
      </c>
      <c r="L94" s="171">
        <v>60.4</v>
      </c>
      <c r="M94" s="171">
        <v>75.599999999999994</v>
      </c>
    </row>
    <row r="95" spans="1:13" ht="34.5">
      <c r="A95" s="169" t="s">
        <v>1860</v>
      </c>
      <c r="B95" s="170" t="s">
        <v>116</v>
      </c>
      <c r="C95" s="170" t="s">
        <v>1784</v>
      </c>
      <c r="D95" s="170" t="s">
        <v>1820</v>
      </c>
      <c r="E95" s="170" t="s">
        <v>2961</v>
      </c>
      <c r="F95" s="170" t="s">
        <v>3010</v>
      </c>
      <c r="G95" s="170">
        <v>11.035176417387</v>
      </c>
      <c r="H95" s="170" t="s">
        <v>2896</v>
      </c>
      <c r="I95" s="170" t="s">
        <v>2962</v>
      </c>
      <c r="J95" s="171" t="s">
        <v>1788</v>
      </c>
      <c r="K95" s="171" t="s">
        <v>1788</v>
      </c>
      <c r="L95" s="171">
        <v>60.4</v>
      </c>
      <c r="M95" s="171">
        <v>75.599999999999994</v>
      </c>
    </row>
    <row r="96" spans="1:13" ht="34.5">
      <c r="A96" s="169" t="s">
        <v>1860</v>
      </c>
      <c r="B96" s="170" t="s">
        <v>116</v>
      </c>
      <c r="C96" s="170" t="s">
        <v>1784</v>
      </c>
      <c r="D96" s="170" t="s">
        <v>1820</v>
      </c>
      <c r="E96" s="170" t="s">
        <v>2961</v>
      </c>
      <c r="F96" s="170" t="s">
        <v>3011</v>
      </c>
      <c r="G96" s="170">
        <v>11.0581357270331</v>
      </c>
      <c r="H96" s="170" t="s">
        <v>2896</v>
      </c>
      <c r="I96" s="170" t="s">
        <v>2962</v>
      </c>
      <c r="J96" s="171" t="s">
        <v>1788</v>
      </c>
      <c r="K96" s="171" t="s">
        <v>1788</v>
      </c>
      <c r="L96" s="171">
        <v>60.4</v>
      </c>
      <c r="M96" s="171">
        <v>75.599999999999994</v>
      </c>
    </row>
    <row r="97" spans="1:13" ht="34.5">
      <c r="A97" s="169" t="s">
        <v>1860</v>
      </c>
      <c r="B97" s="170" t="s">
        <v>116</v>
      </c>
      <c r="C97" s="170" t="s">
        <v>1784</v>
      </c>
      <c r="D97" s="170" t="s">
        <v>1820</v>
      </c>
      <c r="E97" s="170" t="s">
        <v>2961</v>
      </c>
      <c r="F97" s="170" t="s">
        <v>3012</v>
      </c>
      <c r="G97" s="170">
        <v>11.0581357270331</v>
      </c>
      <c r="H97" s="170" t="s">
        <v>2896</v>
      </c>
      <c r="I97" s="170" t="s">
        <v>2962</v>
      </c>
      <c r="J97" s="171" t="s">
        <v>1788</v>
      </c>
      <c r="K97" s="171" t="s">
        <v>1788</v>
      </c>
      <c r="L97" s="171">
        <v>60.4</v>
      </c>
      <c r="M97" s="171">
        <v>75.599999999999994</v>
      </c>
    </row>
    <row r="98" spans="1:13" ht="34.5">
      <c r="A98" s="169" t="s">
        <v>1860</v>
      </c>
      <c r="B98" s="170" t="s">
        <v>116</v>
      </c>
      <c r="C98" s="170" t="s">
        <v>1784</v>
      </c>
      <c r="D98" s="170" t="s">
        <v>1820</v>
      </c>
      <c r="E98" s="170" t="s">
        <v>2961</v>
      </c>
      <c r="F98" s="170" t="s">
        <v>3013</v>
      </c>
      <c r="G98" s="170">
        <v>11.0581357270331</v>
      </c>
      <c r="H98" s="170" t="s">
        <v>2896</v>
      </c>
      <c r="I98" s="170" t="s">
        <v>2962</v>
      </c>
      <c r="J98" s="171" t="s">
        <v>1788</v>
      </c>
      <c r="K98" s="171" t="s">
        <v>1788</v>
      </c>
      <c r="L98" s="171">
        <v>60.4</v>
      </c>
      <c r="M98" s="171">
        <v>75.599999999999994</v>
      </c>
    </row>
    <row r="99" spans="1:13" ht="51.75">
      <c r="A99" s="169" t="s">
        <v>1860</v>
      </c>
      <c r="B99" s="170" t="s">
        <v>116</v>
      </c>
      <c r="C99" s="170" t="s">
        <v>1784</v>
      </c>
      <c r="D99" s="170" t="s">
        <v>1820</v>
      </c>
      <c r="E99" s="170" t="s">
        <v>2961</v>
      </c>
      <c r="F99" s="170" t="s">
        <v>3014</v>
      </c>
      <c r="G99" s="170">
        <v>11.0574037589243</v>
      </c>
      <c r="H99" s="170" t="s">
        <v>2896</v>
      </c>
      <c r="I99" s="170" t="s">
        <v>2962</v>
      </c>
      <c r="J99" s="171" t="s">
        <v>1788</v>
      </c>
      <c r="K99" s="171" t="s">
        <v>1788</v>
      </c>
      <c r="L99" s="171">
        <v>60.4</v>
      </c>
      <c r="M99" s="171">
        <v>75.599999999999994</v>
      </c>
    </row>
    <row r="100" spans="1:13" ht="51.75">
      <c r="A100" s="169" t="s">
        <v>1860</v>
      </c>
      <c r="B100" s="170" t="s">
        <v>116</v>
      </c>
      <c r="C100" s="170" t="s">
        <v>1784</v>
      </c>
      <c r="D100" s="170" t="s">
        <v>1820</v>
      </c>
      <c r="E100" s="170" t="s">
        <v>2961</v>
      </c>
      <c r="F100" s="170" t="s">
        <v>3015</v>
      </c>
      <c r="G100" s="170">
        <v>11.057214689671101</v>
      </c>
      <c r="H100" s="170" t="s">
        <v>2896</v>
      </c>
      <c r="I100" s="170" t="s">
        <v>2962</v>
      </c>
      <c r="J100" s="171" t="s">
        <v>1788</v>
      </c>
      <c r="K100" s="171" t="s">
        <v>1788</v>
      </c>
      <c r="L100" s="171">
        <v>60.4</v>
      </c>
      <c r="M100" s="171">
        <v>75.599999999999994</v>
      </c>
    </row>
    <row r="101" spans="1:13" ht="51.75">
      <c r="A101" s="169" t="s">
        <v>1860</v>
      </c>
      <c r="B101" s="170" t="s">
        <v>116</v>
      </c>
      <c r="C101" s="170" t="s">
        <v>1784</v>
      </c>
      <c r="D101" s="170" t="s">
        <v>1820</v>
      </c>
      <c r="E101" s="170" t="s">
        <v>2961</v>
      </c>
      <c r="F101" s="170" t="s">
        <v>3016</v>
      </c>
      <c r="G101" s="170">
        <v>11.0571138527361</v>
      </c>
      <c r="H101" s="170" t="s">
        <v>2896</v>
      </c>
      <c r="I101" s="170" t="s">
        <v>2962</v>
      </c>
      <c r="J101" s="171" t="s">
        <v>1788</v>
      </c>
      <c r="K101" s="171" t="s">
        <v>1788</v>
      </c>
      <c r="L101" s="171">
        <v>60.4</v>
      </c>
      <c r="M101" s="171">
        <v>75.599999999999994</v>
      </c>
    </row>
    <row r="102" spans="1:13" ht="34.5">
      <c r="A102" s="169" t="s">
        <v>1860</v>
      </c>
      <c r="B102" s="170" t="s">
        <v>116</v>
      </c>
      <c r="C102" s="170" t="s">
        <v>1784</v>
      </c>
      <c r="D102" s="170" t="s">
        <v>1820</v>
      </c>
      <c r="E102" s="170" t="s">
        <v>2961</v>
      </c>
      <c r="F102" s="170" t="s">
        <v>3017</v>
      </c>
      <c r="G102" s="170">
        <v>11.0260983922443</v>
      </c>
      <c r="H102" s="170" t="s">
        <v>2896</v>
      </c>
      <c r="I102" s="170" t="s">
        <v>2962</v>
      </c>
      <c r="J102" s="171" t="s">
        <v>1788</v>
      </c>
      <c r="K102" s="171" t="s">
        <v>1788</v>
      </c>
      <c r="L102" s="171">
        <v>60.4</v>
      </c>
      <c r="M102" s="171">
        <v>75.599999999999994</v>
      </c>
    </row>
    <row r="103" spans="1:13" ht="51.75">
      <c r="A103" s="169" t="s">
        <v>1860</v>
      </c>
      <c r="B103" s="170" t="s">
        <v>116</v>
      </c>
      <c r="C103" s="170" t="s">
        <v>1784</v>
      </c>
      <c r="D103" s="170" t="s">
        <v>1820</v>
      </c>
      <c r="E103" s="170" t="s">
        <v>2961</v>
      </c>
      <c r="F103" s="170" t="s">
        <v>3018</v>
      </c>
      <c r="G103" s="170">
        <v>11.032191824175801</v>
      </c>
      <c r="H103" s="170" t="s">
        <v>2896</v>
      </c>
      <c r="I103" s="170" t="s">
        <v>2962</v>
      </c>
      <c r="J103" s="171" t="s">
        <v>1788</v>
      </c>
      <c r="K103" s="171" t="s">
        <v>1788</v>
      </c>
      <c r="L103" s="171">
        <v>60.4</v>
      </c>
      <c r="M103" s="171">
        <v>75.599999999999994</v>
      </c>
    </row>
    <row r="104" spans="1:13" ht="51.75">
      <c r="A104" s="169" t="s">
        <v>1860</v>
      </c>
      <c r="B104" s="170" t="s">
        <v>116</v>
      </c>
      <c r="C104" s="170" t="s">
        <v>1784</v>
      </c>
      <c r="D104" s="170" t="s">
        <v>1820</v>
      </c>
      <c r="E104" s="170" t="s">
        <v>2961</v>
      </c>
      <c r="F104" s="170" t="s">
        <v>3019</v>
      </c>
      <c r="G104" s="170">
        <v>11.032184621537599</v>
      </c>
      <c r="H104" s="170" t="s">
        <v>2896</v>
      </c>
      <c r="I104" s="170" t="s">
        <v>2962</v>
      </c>
      <c r="J104" s="171" t="s">
        <v>1788</v>
      </c>
      <c r="K104" s="171" t="s">
        <v>1788</v>
      </c>
      <c r="L104" s="171">
        <v>60.4</v>
      </c>
      <c r="M104" s="171">
        <v>75.599999999999994</v>
      </c>
    </row>
    <row r="105" spans="1:13" ht="51.75">
      <c r="A105" s="169" t="s">
        <v>1860</v>
      </c>
      <c r="B105" s="170" t="s">
        <v>116</v>
      </c>
      <c r="C105" s="170" t="s">
        <v>1784</v>
      </c>
      <c r="D105" s="170" t="s">
        <v>1820</v>
      </c>
      <c r="E105" s="170" t="s">
        <v>2961</v>
      </c>
      <c r="F105" s="170" t="s">
        <v>3020</v>
      </c>
      <c r="G105" s="170">
        <v>11.032117997134099</v>
      </c>
      <c r="H105" s="170" t="s">
        <v>2896</v>
      </c>
      <c r="I105" s="170" t="s">
        <v>2962</v>
      </c>
      <c r="J105" s="171" t="s">
        <v>1788</v>
      </c>
      <c r="K105" s="171" t="s">
        <v>1788</v>
      </c>
      <c r="L105" s="171">
        <v>60.4</v>
      </c>
      <c r="M105" s="171">
        <v>75.599999999999994</v>
      </c>
    </row>
    <row r="106" spans="1:13" ht="51.75">
      <c r="A106" s="169" t="s">
        <v>1860</v>
      </c>
      <c r="B106" s="170" t="s">
        <v>116</v>
      </c>
      <c r="C106" s="170" t="s">
        <v>1784</v>
      </c>
      <c r="D106" s="170" t="s">
        <v>1820</v>
      </c>
      <c r="E106" s="170" t="s">
        <v>2961</v>
      </c>
      <c r="F106" s="170" t="s">
        <v>3021</v>
      </c>
      <c r="G106" s="170">
        <v>11.032176518569599</v>
      </c>
      <c r="H106" s="170" t="s">
        <v>2896</v>
      </c>
      <c r="I106" s="170" t="s">
        <v>2962</v>
      </c>
      <c r="J106" s="171" t="s">
        <v>1788</v>
      </c>
      <c r="K106" s="171" t="s">
        <v>1788</v>
      </c>
      <c r="L106" s="171">
        <v>60.4</v>
      </c>
      <c r="M106" s="171">
        <v>75.599999999999994</v>
      </c>
    </row>
    <row r="107" spans="1:13" ht="34.5">
      <c r="A107" s="169" t="s">
        <v>1860</v>
      </c>
      <c r="B107" s="170" t="s">
        <v>116</v>
      </c>
      <c r="C107" s="170" t="s">
        <v>1784</v>
      </c>
      <c r="D107" s="170" t="s">
        <v>1820</v>
      </c>
      <c r="E107" s="170" t="s">
        <v>2961</v>
      </c>
      <c r="F107" s="170" t="s">
        <v>3022</v>
      </c>
      <c r="G107" s="170">
        <v>11.0452700145182</v>
      </c>
      <c r="H107" s="170" t="s">
        <v>2896</v>
      </c>
      <c r="I107" s="170" t="s">
        <v>2962</v>
      </c>
      <c r="J107" s="171" t="s">
        <v>1788</v>
      </c>
      <c r="K107" s="171" t="s">
        <v>1788</v>
      </c>
      <c r="L107" s="171">
        <v>60.4</v>
      </c>
      <c r="M107" s="171">
        <v>75.599999999999994</v>
      </c>
    </row>
    <row r="108" spans="1:13" ht="34.5">
      <c r="A108" s="169" t="s">
        <v>1860</v>
      </c>
      <c r="B108" s="170" t="s">
        <v>116</v>
      </c>
      <c r="C108" s="170" t="s">
        <v>1784</v>
      </c>
      <c r="D108" s="170" t="s">
        <v>1820</v>
      </c>
      <c r="E108" s="170" t="s">
        <v>2961</v>
      </c>
      <c r="F108" s="170" t="s">
        <v>3023</v>
      </c>
      <c r="G108" s="170">
        <v>11.045273615837299</v>
      </c>
      <c r="H108" s="170" t="s">
        <v>2896</v>
      </c>
      <c r="I108" s="170" t="s">
        <v>2962</v>
      </c>
      <c r="J108" s="171" t="s">
        <v>1788</v>
      </c>
      <c r="K108" s="171" t="s">
        <v>1788</v>
      </c>
      <c r="L108" s="171">
        <v>60.4</v>
      </c>
      <c r="M108" s="171">
        <v>75.599999999999994</v>
      </c>
    </row>
    <row r="109" spans="1:13" ht="34.5">
      <c r="A109" s="169" t="s">
        <v>1860</v>
      </c>
      <c r="B109" s="170" t="s">
        <v>116</v>
      </c>
      <c r="C109" s="170" t="s">
        <v>1784</v>
      </c>
      <c r="D109" s="170" t="s">
        <v>1820</v>
      </c>
      <c r="E109" s="170" t="s">
        <v>2961</v>
      </c>
      <c r="F109" s="170" t="s">
        <v>3024</v>
      </c>
      <c r="G109" s="170">
        <v>11.067331695376501</v>
      </c>
      <c r="H109" s="170" t="s">
        <v>2896</v>
      </c>
      <c r="I109" s="170" t="s">
        <v>2962</v>
      </c>
      <c r="J109" s="171" t="s">
        <v>1788</v>
      </c>
      <c r="K109" s="171" t="s">
        <v>1788</v>
      </c>
      <c r="L109" s="171">
        <v>60.4</v>
      </c>
      <c r="M109" s="171">
        <v>75.599999999999994</v>
      </c>
    </row>
    <row r="110" spans="1:13" ht="34.5">
      <c r="A110" s="169" t="s">
        <v>1860</v>
      </c>
      <c r="B110" s="170" t="s">
        <v>116</v>
      </c>
      <c r="C110" s="170" t="s">
        <v>1784</v>
      </c>
      <c r="D110" s="170" t="s">
        <v>1820</v>
      </c>
      <c r="E110" s="170" t="s">
        <v>2961</v>
      </c>
      <c r="F110" s="170" t="s">
        <v>3025</v>
      </c>
      <c r="G110" s="170">
        <v>11.0270464394996</v>
      </c>
      <c r="H110" s="170" t="s">
        <v>2896</v>
      </c>
      <c r="I110" s="170" t="s">
        <v>2962</v>
      </c>
      <c r="J110" s="171" t="s">
        <v>1788</v>
      </c>
      <c r="K110" s="171" t="s">
        <v>1788</v>
      </c>
      <c r="L110" s="171">
        <v>60.4</v>
      </c>
      <c r="M110" s="171">
        <v>75.599999999999994</v>
      </c>
    </row>
    <row r="111" spans="1:13" ht="34.5">
      <c r="A111" s="169" t="s">
        <v>1860</v>
      </c>
      <c r="B111" s="170" t="s">
        <v>116</v>
      </c>
      <c r="C111" s="170" t="s">
        <v>1784</v>
      </c>
      <c r="D111" s="170" t="s">
        <v>1820</v>
      </c>
      <c r="E111" s="170" t="s">
        <v>2961</v>
      </c>
      <c r="F111" s="170" t="s">
        <v>3026</v>
      </c>
      <c r="G111" s="170">
        <v>11.051398559311</v>
      </c>
      <c r="H111" s="170" t="s">
        <v>2896</v>
      </c>
      <c r="I111" s="170" t="s">
        <v>2962</v>
      </c>
      <c r="J111" s="171" t="s">
        <v>1788</v>
      </c>
      <c r="K111" s="171" t="s">
        <v>1788</v>
      </c>
      <c r="L111" s="171">
        <v>60.4</v>
      </c>
      <c r="M111" s="171">
        <v>75.599999999999994</v>
      </c>
    </row>
    <row r="112" spans="1:13" ht="34.5">
      <c r="A112" s="169" t="s">
        <v>1860</v>
      </c>
      <c r="B112" s="170" t="s">
        <v>116</v>
      </c>
      <c r="C112" s="170" t="s">
        <v>1784</v>
      </c>
      <c r="D112" s="170" t="s">
        <v>1820</v>
      </c>
      <c r="E112" s="170" t="s">
        <v>2961</v>
      </c>
      <c r="F112" s="170" t="s">
        <v>3027</v>
      </c>
      <c r="G112" s="170">
        <v>11.053053365441301</v>
      </c>
      <c r="H112" s="170" t="s">
        <v>2896</v>
      </c>
      <c r="I112" s="170" t="s">
        <v>2962</v>
      </c>
      <c r="J112" s="171" t="s">
        <v>1788</v>
      </c>
      <c r="K112" s="171" t="s">
        <v>1788</v>
      </c>
      <c r="L112" s="171">
        <v>60.4</v>
      </c>
      <c r="M112" s="171">
        <v>75.599999999999994</v>
      </c>
    </row>
    <row r="113" spans="1:13" ht="34.5">
      <c r="A113" s="169" t="s">
        <v>1860</v>
      </c>
      <c r="B113" s="170" t="s">
        <v>116</v>
      </c>
      <c r="C113" s="170" t="s">
        <v>1784</v>
      </c>
      <c r="D113" s="170" t="s">
        <v>1820</v>
      </c>
      <c r="E113" s="170" t="s">
        <v>2961</v>
      </c>
      <c r="F113" s="170" t="s">
        <v>3028</v>
      </c>
      <c r="G113" s="170">
        <v>11.063104647073001</v>
      </c>
      <c r="H113" s="170" t="s">
        <v>2896</v>
      </c>
      <c r="I113" s="170" t="s">
        <v>2962</v>
      </c>
      <c r="J113" s="171" t="s">
        <v>1788</v>
      </c>
      <c r="K113" s="171" t="s">
        <v>1788</v>
      </c>
      <c r="L113" s="171">
        <v>60.4</v>
      </c>
      <c r="M113" s="171">
        <v>75.599999999999994</v>
      </c>
    </row>
    <row r="114" spans="1:13" ht="34.5">
      <c r="A114" s="169" t="s">
        <v>1860</v>
      </c>
      <c r="B114" s="170" t="s">
        <v>116</v>
      </c>
      <c r="C114" s="170" t="s">
        <v>1784</v>
      </c>
      <c r="D114" s="170" t="s">
        <v>1820</v>
      </c>
      <c r="E114" s="170" t="s">
        <v>2961</v>
      </c>
      <c r="F114" s="170" t="s">
        <v>3029</v>
      </c>
      <c r="G114" s="170">
        <v>11.0602479006902</v>
      </c>
      <c r="H114" s="170" t="s">
        <v>2896</v>
      </c>
      <c r="I114" s="170" t="s">
        <v>2962</v>
      </c>
      <c r="J114" s="171" t="s">
        <v>1788</v>
      </c>
      <c r="K114" s="171" t="s">
        <v>1788</v>
      </c>
      <c r="L114" s="171">
        <v>60.4</v>
      </c>
      <c r="M114" s="171">
        <v>75.599999999999994</v>
      </c>
    </row>
    <row r="115" spans="1:13" ht="34.5">
      <c r="A115" s="169" t="s">
        <v>1860</v>
      </c>
      <c r="B115" s="170" t="s">
        <v>116</v>
      </c>
      <c r="C115" s="170" t="s">
        <v>1784</v>
      </c>
      <c r="D115" s="170" t="s">
        <v>1820</v>
      </c>
      <c r="E115" s="170" t="s">
        <v>2961</v>
      </c>
      <c r="F115" s="170" t="s">
        <v>3030</v>
      </c>
      <c r="G115" s="170">
        <v>11.0619477233094</v>
      </c>
      <c r="H115" s="170" t="s">
        <v>2896</v>
      </c>
      <c r="I115" s="170" t="s">
        <v>2962</v>
      </c>
      <c r="J115" s="171" t="s">
        <v>1788</v>
      </c>
      <c r="K115" s="171" t="s">
        <v>1788</v>
      </c>
      <c r="L115" s="171">
        <v>60.4</v>
      </c>
      <c r="M115" s="171">
        <v>75.599999999999994</v>
      </c>
    </row>
    <row r="116" spans="1:13" ht="51.75">
      <c r="A116" s="169" t="s">
        <v>1860</v>
      </c>
      <c r="B116" s="170" t="s">
        <v>116</v>
      </c>
      <c r="C116" s="170" t="s">
        <v>1784</v>
      </c>
      <c r="D116" s="170" t="s">
        <v>1820</v>
      </c>
      <c r="E116" s="170" t="s">
        <v>2961</v>
      </c>
      <c r="F116" s="170" t="s">
        <v>3031</v>
      </c>
      <c r="G116" s="170">
        <v>11.0564899242005</v>
      </c>
      <c r="H116" s="170" t="s">
        <v>2896</v>
      </c>
      <c r="I116" s="170" t="s">
        <v>2962</v>
      </c>
      <c r="J116" s="171" t="s">
        <v>1788</v>
      </c>
      <c r="K116" s="171" t="s">
        <v>1788</v>
      </c>
      <c r="L116" s="171">
        <v>60.4</v>
      </c>
      <c r="M116" s="171">
        <v>75.599999999999994</v>
      </c>
    </row>
    <row r="117" spans="1:13" ht="51.75">
      <c r="A117" s="169" t="s">
        <v>1860</v>
      </c>
      <c r="B117" s="170" t="s">
        <v>116</v>
      </c>
      <c r="C117" s="170" t="s">
        <v>1784</v>
      </c>
      <c r="D117" s="170" t="s">
        <v>1820</v>
      </c>
      <c r="E117" s="170" t="s">
        <v>2961</v>
      </c>
      <c r="F117" s="170" t="s">
        <v>3032</v>
      </c>
      <c r="G117" s="170">
        <v>11.055966832599999</v>
      </c>
      <c r="H117" s="170" t="s">
        <v>2896</v>
      </c>
      <c r="I117" s="170" t="s">
        <v>2962</v>
      </c>
      <c r="J117" s="171" t="s">
        <v>1788</v>
      </c>
      <c r="K117" s="171" t="s">
        <v>1788</v>
      </c>
      <c r="L117" s="171">
        <v>60.4</v>
      </c>
      <c r="M117" s="171">
        <v>75.599999999999994</v>
      </c>
    </row>
    <row r="118" spans="1:13" ht="51.75">
      <c r="A118" s="169" t="s">
        <v>1860</v>
      </c>
      <c r="B118" s="170" t="s">
        <v>116</v>
      </c>
      <c r="C118" s="170" t="s">
        <v>1784</v>
      </c>
      <c r="D118" s="170" t="s">
        <v>1820</v>
      </c>
      <c r="E118" s="170" t="s">
        <v>2961</v>
      </c>
      <c r="F118" s="170" t="s">
        <v>3033</v>
      </c>
      <c r="G118" s="170">
        <v>11.0592467339781</v>
      </c>
      <c r="H118" s="170" t="s">
        <v>2896</v>
      </c>
      <c r="I118" s="170" t="s">
        <v>2962</v>
      </c>
      <c r="J118" s="171" t="s">
        <v>1788</v>
      </c>
      <c r="K118" s="171" t="s">
        <v>1788</v>
      </c>
      <c r="L118" s="171">
        <v>60.4</v>
      </c>
      <c r="M118" s="171">
        <v>75.599999999999994</v>
      </c>
    </row>
    <row r="119" spans="1:13" ht="51.75">
      <c r="A119" s="169" t="s">
        <v>1860</v>
      </c>
      <c r="B119" s="170" t="s">
        <v>116</v>
      </c>
      <c r="C119" s="170" t="s">
        <v>1784</v>
      </c>
      <c r="D119" s="170" t="s">
        <v>1820</v>
      </c>
      <c r="E119" s="170" t="s">
        <v>2961</v>
      </c>
      <c r="F119" s="170" t="s">
        <v>3034</v>
      </c>
      <c r="G119" s="170">
        <v>11.0589892396618</v>
      </c>
      <c r="H119" s="170" t="s">
        <v>2896</v>
      </c>
      <c r="I119" s="170" t="s">
        <v>2962</v>
      </c>
      <c r="J119" s="171" t="s">
        <v>1788</v>
      </c>
      <c r="K119" s="171" t="s">
        <v>1788</v>
      </c>
      <c r="L119" s="171">
        <v>60.4</v>
      </c>
      <c r="M119" s="171">
        <v>75.599999999999994</v>
      </c>
    </row>
    <row r="120" spans="1:13" ht="51.75">
      <c r="A120" s="169" t="s">
        <v>1860</v>
      </c>
      <c r="B120" s="170" t="s">
        <v>116</v>
      </c>
      <c r="C120" s="170" t="s">
        <v>1784</v>
      </c>
      <c r="D120" s="170" t="s">
        <v>1820</v>
      </c>
      <c r="E120" s="170" t="s">
        <v>2961</v>
      </c>
      <c r="F120" s="170" t="s">
        <v>2947</v>
      </c>
      <c r="G120" s="170">
        <v>11.0448324542465</v>
      </c>
      <c r="H120" s="170" t="s">
        <v>2896</v>
      </c>
      <c r="I120" s="170" t="s">
        <v>2962</v>
      </c>
      <c r="J120" s="171" t="s">
        <v>1788</v>
      </c>
      <c r="K120" s="171" t="s">
        <v>1788</v>
      </c>
      <c r="L120" s="171">
        <v>60.4</v>
      </c>
      <c r="M120" s="171">
        <v>75.599999999999994</v>
      </c>
    </row>
    <row r="121" spans="1:13" ht="51.75">
      <c r="A121" s="169" t="s">
        <v>1860</v>
      </c>
      <c r="B121" s="170" t="s">
        <v>116</v>
      </c>
      <c r="C121" s="170" t="s">
        <v>1784</v>
      </c>
      <c r="D121" s="170" t="s">
        <v>1820</v>
      </c>
      <c r="E121" s="170" t="s">
        <v>2961</v>
      </c>
      <c r="F121" s="170" t="s">
        <v>2948</v>
      </c>
      <c r="G121" s="170">
        <v>11.0446235777382</v>
      </c>
      <c r="H121" s="170" t="s">
        <v>2896</v>
      </c>
      <c r="I121" s="170" t="s">
        <v>2962</v>
      </c>
      <c r="J121" s="171" t="s">
        <v>1788</v>
      </c>
      <c r="K121" s="171" t="s">
        <v>1788</v>
      </c>
      <c r="L121" s="171">
        <v>60.4</v>
      </c>
      <c r="M121" s="171">
        <v>75.599999999999994</v>
      </c>
    </row>
    <row r="122" spans="1:13" ht="34.5">
      <c r="A122" s="169" t="s">
        <v>1860</v>
      </c>
      <c r="B122" s="170" t="s">
        <v>116</v>
      </c>
      <c r="C122" s="170" t="s">
        <v>1784</v>
      </c>
      <c r="D122" s="170" t="s">
        <v>1820</v>
      </c>
      <c r="E122" s="170" t="s">
        <v>2961</v>
      </c>
      <c r="F122" s="170" t="s">
        <v>2950</v>
      </c>
      <c r="G122" s="170">
        <v>11.063928448819</v>
      </c>
      <c r="H122" s="170" t="s">
        <v>2896</v>
      </c>
      <c r="I122" s="170" t="s">
        <v>2962</v>
      </c>
      <c r="J122" s="171" t="s">
        <v>1788</v>
      </c>
      <c r="K122" s="171" t="s">
        <v>1788</v>
      </c>
      <c r="L122" s="171">
        <v>60.4</v>
      </c>
      <c r="M122" s="171">
        <v>75.599999999999994</v>
      </c>
    </row>
    <row r="123" spans="1:13" ht="34.5">
      <c r="A123" s="169" t="s">
        <v>1860</v>
      </c>
      <c r="B123" s="170" t="s">
        <v>116</v>
      </c>
      <c r="C123" s="170" t="s">
        <v>1784</v>
      </c>
      <c r="D123" s="170" t="s">
        <v>1820</v>
      </c>
      <c r="E123" s="170" t="s">
        <v>2961</v>
      </c>
      <c r="F123" s="170" t="s">
        <v>2951</v>
      </c>
      <c r="G123" s="170">
        <v>10.971469082358499</v>
      </c>
      <c r="H123" s="170" t="s">
        <v>2896</v>
      </c>
      <c r="I123" s="170" t="s">
        <v>2962</v>
      </c>
      <c r="J123" s="171" t="s">
        <v>1788</v>
      </c>
      <c r="K123" s="171" t="s">
        <v>1788</v>
      </c>
      <c r="L123" s="171">
        <v>60.4</v>
      </c>
      <c r="M123" s="171">
        <v>75.599999999999994</v>
      </c>
    </row>
    <row r="124" spans="1:13" ht="34.5">
      <c r="A124" s="169" t="s">
        <v>1860</v>
      </c>
      <c r="B124" s="170" t="s">
        <v>116</v>
      </c>
      <c r="C124" s="170" t="s">
        <v>1784</v>
      </c>
      <c r="D124" s="170" t="s">
        <v>1820</v>
      </c>
      <c r="E124" s="170" t="s">
        <v>2961</v>
      </c>
      <c r="F124" s="170" t="s">
        <v>2953</v>
      </c>
      <c r="G124" s="170">
        <v>9.8201795825143403</v>
      </c>
      <c r="H124" s="170" t="s">
        <v>2896</v>
      </c>
      <c r="I124" s="170" t="s">
        <v>2962</v>
      </c>
      <c r="J124" s="171" t="s">
        <v>1788</v>
      </c>
      <c r="K124" s="171" t="s">
        <v>1788</v>
      </c>
      <c r="L124" s="171">
        <v>60.4</v>
      </c>
      <c r="M124" s="171">
        <v>75.599999999999994</v>
      </c>
    </row>
    <row r="125" spans="1:13" ht="51.75">
      <c r="A125" s="169" t="s">
        <v>1860</v>
      </c>
      <c r="B125" s="170" t="s">
        <v>116</v>
      </c>
      <c r="C125" s="170" t="s">
        <v>1784</v>
      </c>
      <c r="D125" s="170" t="s">
        <v>1820</v>
      </c>
      <c r="E125" s="170" t="s">
        <v>2961</v>
      </c>
      <c r="F125" s="170" t="s">
        <v>2954</v>
      </c>
      <c r="G125" s="170">
        <v>10.8880994453277</v>
      </c>
      <c r="H125" s="170" t="s">
        <v>2896</v>
      </c>
      <c r="I125" s="170" t="s">
        <v>2962</v>
      </c>
      <c r="J125" s="171" t="s">
        <v>1788</v>
      </c>
      <c r="K125" s="171" t="s">
        <v>1788</v>
      </c>
      <c r="L125" s="171">
        <v>60.4</v>
      </c>
      <c r="M125" s="171">
        <v>75.599999999999994</v>
      </c>
    </row>
    <row r="126" spans="1:13" ht="51.75">
      <c r="A126" s="169" t="s">
        <v>1860</v>
      </c>
      <c r="B126" s="170" t="s">
        <v>116</v>
      </c>
      <c r="C126" s="170" t="s">
        <v>1784</v>
      </c>
      <c r="D126" s="170" t="s">
        <v>1820</v>
      </c>
      <c r="E126" s="170" t="s">
        <v>2961</v>
      </c>
      <c r="F126" s="170" t="s">
        <v>3035</v>
      </c>
      <c r="G126" s="170">
        <v>11.053923084006</v>
      </c>
      <c r="H126" s="170" t="s">
        <v>2896</v>
      </c>
      <c r="I126" s="170" t="s">
        <v>2962</v>
      </c>
      <c r="J126" s="171" t="s">
        <v>1788</v>
      </c>
      <c r="K126" s="171" t="s">
        <v>1788</v>
      </c>
      <c r="L126" s="171">
        <v>60.4</v>
      </c>
      <c r="M126" s="171">
        <v>75.599999999999994</v>
      </c>
    </row>
    <row r="127" spans="1:13" ht="34.5">
      <c r="A127" s="169" t="s">
        <v>1860</v>
      </c>
      <c r="B127" s="170" t="s">
        <v>116</v>
      </c>
      <c r="C127" s="170" t="s">
        <v>1784</v>
      </c>
      <c r="D127" s="170" t="s">
        <v>1820</v>
      </c>
      <c r="E127" s="170" t="s">
        <v>2961</v>
      </c>
      <c r="F127" s="170" t="s">
        <v>3036</v>
      </c>
      <c r="G127" s="170">
        <v>10.9907172326634</v>
      </c>
      <c r="H127" s="170" t="s">
        <v>2896</v>
      </c>
      <c r="I127" s="170" t="s">
        <v>2962</v>
      </c>
      <c r="J127" s="171" t="s">
        <v>1788</v>
      </c>
      <c r="K127" s="171" t="s">
        <v>1788</v>
      </c>
      <c r="L127" s="171">
        <v>60.4</v>
      </c>
      <c r="M127" s="171">
        <v>75.599999999999994</v>
      </c>
    </row>
    <row r="128" spans="1:13" ht="34.5">
      <c r="A128" s="169" t="s">
        <v>1860</v>
      </c>
      <c r="B128" s="170" t="s">
        <v>116</v>
      </c>
      <c r="C128" s="170" t="s">
        <v>1784</v>
      </c>
      <c r="D128" s="170" t="s">
        <v>1820</v>
      </c>
      <c r="E128" s="170" t="s">
        <v>2961</v>
      </c>
      <c r="F128" s="170" t="s">
        <v>3037</v>
      </c>
      <c r="G128" s="170">
        <v>11.057760289516001</v>
      </c>
      <c r="H128" s="170" t="s">
        <v>2896</v>
      </c>
      <c r="I128" s="170" t="s">
        <v>2962</v>
      </c>
      <c r="J128" s="171" t="s">
        <v>1788</v>
      </c>
      <c r="K128" s="171" t="s">
        <v>1788</v>
      </c>
      <c r="L128" s="171">
        <v>60.4</v>
      </c>
      <c r="M128" s="171">
        <v>75.599999999999994</v>
      </c>
    </row>
    <row r="129" spans="1:13" ht="34.5">
      <c r="A129" s="169" t="s">
        <v>1860</v>
      </c>
      <c r="B129" s="170" t="s">
        <v>116</v>
      </c>
      <c r="C129" s="170" t="s">
        <v>1784</v>
      </c>
      <c r="D129" s="170" t="s">
        <v>1820</v>
      </c>
      <c r="E129" s="170" t="s">
        <v>2961</v>
      </c>
      <c r="F129" s="170" t="s">
        <v>3038</v>
      </c>
      <c r="G129" s="170">
        <v>10.949624380976401</v>
      </c>
      <c r="H129" s="170" t="s">
        <v>2896</v>
      </c>
      <c r="I129" s="170" t="s">
        <v>2962</v>
      </c>
      <c r="J129" s="171" t="s">
        <v>1788</v>
      </c>
      <c r="K129" s="171" t="s">
        <v>1788</v>
      </c>
      <c r="L129" s="171">
        <v>60.4</v>
      </c>
      <c r="M129" s="171">
        <v>75.599999999999994</v>
      </c>
    </row>
    <row r="130" spans="1:13" ht="34.5">
      <c r="A130" s="169" t="s">
        <v>1860</v>
      </c>
      <c r="B130" s="170" t="s">
        <v>116</v>
      </c>
      <c r="C130" s="170" t="s">
        <v>1784</v>
      </c>
      <c r="D130" s="170" t="s">
        <v>1820</v>
      </c>
      <c r="E130" s="170" t="s">
        <v>2961</v>
      </c>
      <c r="F130" s="170" t="s">
        <v>3039</v>
      </c>
      <c r="G130" s="170">
        <v>11.0582563712232</v>
      </c>
      <c r="H130" s="170" t="s">
        <v>2896</v>
      </c>
      <c r="I130" s="170" t="s">
        <v>2962</v>
      </c>
      <c r="J130" s="171" t="s">
        <v>1788</v>
      </c>
      <c r="K130" s="171" t="s">
        <v>1788</v>
      </c>
      <c r="L130" s="171">
        <v>60.4</v>
      </c>
      <c r="M130" s="171">
        <v>75.599999999999994</v>
      </c>
    </row>
    <row r="131" spans="1:13" ht="34.5">
      <c r="A131" s="169" t="s">
        <v>1860</v>
      </c>
      <c r="B131" s="170" t="s">
        <v>116</v>
      </c>
      <c r="C131" s="170" t="s">
        <v>1784</v>
      </c>
      <c r="D131" s="170" t="s">
        <v>1820</v>
      </c>
      <c r="E131" s="170" t="s">
        <v>2961</v>
      </c>
      <c r="F131" s="170" t="s">
        <v>3040</v>
      </c>
      <c r="G131" s="170">
        <v>11.0577116717081</v>
      </c>
      <c r="H131" s="170" t="s">
        <v>2896</v>
      </c>
      <c r="I131" s="170" t="s">
        <v>2962</v>
      </c>
      <c r="J131" s="171" t="s">
        <v>1788</v>
      </c>
      <c r="K131" s="171" t="s">
        <v>1788</v>
      </c>
      <c r="L131" s="171">
        <v>60.4</v>
      </c>
      <c r="M131" s="171">
        <v>75.599999999999994</v>
      </c>
    </row>
    <row r="132" spans="1:13" ht="34.5">
      <c r="A132" s="169" t="s">
        <v>1860</v>
      </c>
      <c r="B132" s="170" t="s">
        <v>116</v>
      </c>
      <c r="C132" s="170" t="s">
        <v>1784</v>
      </c>
      <c r="D132" s="170" t="s">
        <v>1820</v>
      </c>
      <c r="E132" s="170" t="s">
        <v>2961</v>
      </c>
      <c r="F132" s="170" t="s">
        <v>3041</v>
      </c>
      <c r="G132" s="170">
        <v>11.0583509058498</v>
      </c>
      <c r="H132" s="170" t="s">
        <v>2896</v>
      </c>
      <c r="I132" s="170" t="s">
        <v>2962</v>
      </c>
      <c r="J132" s="171" t="s">
        <v>1788</v>
      </c>
      <c r="K132" s="171" t="s">
        <v>1788</v>
      </c>
      <c r="L132" s="171">
        <v>60.4</v>
      </c>
      <c r="M132" s="171">
        <v>75.599999999999994</v>
      </c>
    </row>
    <row r="133" spans="1:13" ht="34.5">
      <c r="A133" s="169" t="s">
        <v>1860</v>
      </c>
      <c r="B133" s="170" t="s">
        <v>116</v>
      </c>
      <c r="C133" s="170" t="s">
        <v>1784</v>
      </c>
      <c r="D133" s="170" t="s">
        <v>1820</v>
      </c>
      <c r="E133" s="170" t="s">
        <v>2961</v>
      </c>
      <c r="F133" s="170" t="s">
        <v>3042</v>
      </c>
      <c r="G133" s="170">
        <v>11.009126275616</v>
      </c>
      <c r="H133" s="170" t="s">
        <v>2896</v>
      </c>
      <c r="I133" s="170" t="s">
        <v>2962</v>
      </c>
      <c r="J133" s="171" t="s">
        <v>1788</v>
      </c>
      <c r="K133" s="171" t="s">
        <v>1788</v>
      </c>
      <c r="L133" s="171">
        <v>60.4</v>
      </c>
      <c r="M133" s="171">
        <v>75.599999999999994</v>
      </c>
    </row>
    <row r="134" spans="1:13" ht="51.75">
      <c r="A134" s="169" t="s">
        <v>1860</v>
      </c>
      <c r="B134" s="170" t="s">
        <v>116</v>
      </c>
      <c r="C134" s="170" t="s">
        <v>1784</v>
      </c>
      <c r="D134" s="170" t="s">
        <v>1820</v>
      </c>
      <c r="E134" s="170" t="s">
        <v>2961</v>
      </c>
      <c r="F134" s="170" t="s">
        <v>3043</v>
      </c>
      <c r="G134" s="170">
        <v>11.0621124836586</v>
      </c>
      <c r="H134" s="170" t="s">
        <v>2896</v>
      </c>
      <c r="I134" s="170" t="s">
        <v>2962</v>
      </c>
      <c r="J134" s="171" t="s">
        <v>1788</v>
      </c>
      <c r="K134" s="171" t="s">
        <v>1788</v>
      </c>
      <c r="L134" s="171">
        <v>60.4</v>
      </c>
      <c r="M134" s="171">
        <v>75.599999999999994</v>
      </c>
    </row>
    <row r="135" spans="1:13" ht="51.75">
      <c r="A135" s="169" t="s">
        <v>1860</v>
      </c>
      <c r="B135" s="170" t="s">
        <v>116</v>
      </c>
      <c r="C135" s="170" t="s">
        <v>1784</v>
      </c>
      <c r="D135" s="170" t="s">
        <v>1820</v>
      </c>
      <c r="E135" s="170" t="s">
        <v>2961</v>
      </c>
      <c r="F135" s="170" t="s">
        <v>3044</v>
      </c>
      <c r="G135" s="170">
        <v>11.0634458720585</v>
      </c>
      <c r="H135" s="170" t="s">
        <v>2896</v>
      </c>
      <c r="I135" s="170" t="s">
        <v>2962</v>
      </c>
      <c r="J135" s="171" t="s">
        <v>1788</v>
      </c>
      <c r="K135" s="171" t="s">
        <v>1788</v>
      </c>
      <c r="L135" s="171">
        <v>60.4</v>
      </c>
      <c r="M135" s="171">
        <v>75.599999999999994</v>
      </c>
    </row>
    <row r="136" spans="1:13" ht="51.75">
      <c r="A136" s="169" t="s">
        <v>1860</v>
      </c>
      <c r="B136" s="170" t="s">
        <v>116</v>
      </c>
      <c r="C136" s="170" t="s">
        <v>1784</v>
      </c>
      <c r="D136" s="170" t="s">
        <v>1820</v>
      </c>
      <c r="E136" s="170" t="s">
        <v>2961</v>
      </c>
      <c r="F136" s="170" t="s">
        <v>3045</v>
      </c>
      <c r="G136" s="170">
        <v>11.061797368236601</v>
      </c>
      <c r="H136" s="170" t="s">
        <v>2896</v>
      </c>
      <c r="I136" s="170" t="s">
        <v>2962</v>
      </c>
      <c r="J136" s="171" t="s">
        <v>1788</v>
      </c>
      <c r="K136" s="171" t="s">
        <v>1788</v>
      </c>
      <c r="L136" s="171">
        <v>60.4</v>
      </c>
      <c r="M136" s="171">
        <v>75.599999999999994</v>
      </c>
    </row>
    <row r="137" spans="1:13" ht="51.75">
      <c r="A137" s="169" t="s">
        <v>1860</v>
      </c>
      <c r="B137" s="170" t="s">
        <v>116</v>
      </c>
      <c r="C137" s="170" t="s">
        <v>1784</v>
      </c>
      <c r="D137" s="170" t="s">
        <v>1820</v>
      </c>
      <c r="E137" s="170" t="s">
        <v>2961</v>
      </c>
      <c r="F137" s="170" t="s">
        <v>3046</v>
      </c>
      <c r="G137" s="170">
        <v>11.055949726334299</v>
      </c>
      <c r="H137" s="170" t="s">
        <v>2896</v>
      </c>
      <c r="I137" s="170" t="s">
        <v>2962</v>
      </c>
      <c r="J137" s="171" t="s">
        <v>1788</v>
      </c>
      <c r="K137" s="171" t="s">
        <v>1788</v>
      </c>
      <c r="L137" s="171">
        <v>60.4</v>
      </c>
      <c r="M137" s="171">
        <v>75.599999999999994</v>
      </c>
    </row>
    <row r="138" spans="1:13" ht="51.75">
      <c r="A138" s="169" t="s">
        <v>1860</v>
      </c>
      <c r="B138" s="170" t="s">
        <v>116</v>
      </c>
      <c r="C138" s="170" t="s">
        <v>1784</v>
      </c>
      <c r="D138" s="170" t="s">
        <v>1820</v>
      </c>
      <c r="E138" s="170" t="s">
        <v>2961</v>
      </c>
      <c r="F138" s="170" t="s">
        <v>3047</v>
      </c>
      <c r="G138" s="170">
        <v>11.0502524395047</v>
      </c>
      <c r="H138" s="170" t="s">
        <v>2896</v>
      </c>
      <c r="I138" s="170" t="s">
        <v>2962</v>
      </c>
      <c r="J138" s="171" t="s">
        <v>1788</v>
      </c>
      <c r="K138" s="171" t="s">
        <v>1788</v>
      </c>
      <c r="L138" s="171">
        <v>60.4</v>
      </c>
      <c r="M138" s="171">
        <v>75.599999999999994</v>
      </c>
    </row>
    <row r="139" spans="1:13" ht="51.75">
      <c r="A139" s="169" t="s">
        <v>1860</v>
      </c>
      <c r="B139" s="170" t="s">
        <v>116</v>
      </c>
      <c r="C139" s="170" t="s">
        <v>1784</v>
      </c>
      <c r="D139" s="170" t="s">
        <v>1820</v>
      </c>
      <c r="E139" s="170" t="s">
        <v>2961</v>
      </c>
      <c r="F139" s="170" t="s">
        <v>3048</v>
      </c>
      <c r="G139" s="170">
        <v>11.0502344329092</v>
      </c>
      <c r="H139" s="170" t="s">
        <v>2896</v>
      </c>
      <c r="I139" s="170" t="s">
        <v>2962</v>
      </c>
      <c r="J139" s="171" t="s">
        <v>1788</v>
      </c>
      <c r="K139" s="171" t="s">
        <v>1788</v>
      </c>
      <c r="L139" s="171">
        <v>60.4</v>
      </c>
      <c r="M139" s="171">
        <v>75.599999999999994</v>
      </c>
    </row>
    <row r="140" spans="1:13" ht="34.5">
      <c r="A140" s="169" t="s">
        <v>1860</v>
      </c>
      <c r="B140" s="170" t="s">
        <v>116</v>
      </c>
      <c r="C140" s="170" t="s">
        <v>1784</v>
      </c>
      <c r="D140" s="170" t="s">
        <v>1820</v>
      </c>
      <c r="E140" s="170" t="s">
        <v>2961</v>
      </c>
      <c r="F140" s="170" t="s">
        <v>3049</v>
      </c>
      <c r="G140" s="170">
        <v>11.056487223211199</v>
      </c>
      <c r="H140" s="170" t="s">
        <v>2896</v>
      </c>
      <c r="I140" s="170" t="s">
        <v>2962</v>
      </c>
      <c r="J140" s="171" t="s">
        <v>1788</v>
      </c>
      <c r="K140" s="171" t="s">
        <v>1788</v>
      </c>
      <c r="L140" s="171">
        <v>60.4</v>
      </c>
      <c r="M140" s="171">
        <v>75.599999999999994</v>
      </c>
    </row>
    <row r="141" spans="1:13" ht="51.75">
      <c r="A141" s="169" t="s">
        <v>1860</v>
      </c>
      <c r="B141" s="170" t="s">
        <v>116</v>
      </c>
      <c r="C141" s="170" t="s">
        <v>1784</v>
      </c>
      <c r="D141" s="170" t="s">
        <v>1820</v>
      </c>
      <c r="E141" s="170" t="s">
        <v>2961</v>
      </c>
      <c r="F141" s="170" t="s">
        <v>2955</v>
      </c>
      <c r="G141" s="170">
        <v>11.060216389148</v>
      </c>
      <c r="H141" s="170" t="s">
        <v>2896</v>
      </c>
      <c r="I141" s="170" t="s">
        <v>2962</v>
      </c>
      <c r="J141" s="171" t="s">
        <v>1788</v>
      </c>
      <c r="K141" s="171" t="s">
        <v>1788</v>
      </c>
      <c r="L141" s="171">
        <v>60.4</v>
      </c>
      <c r="M141" s="171">
        <v>75.599999999999994</v>
      </c>
    </row>
    <row r="142" spans="1:13" ht="51.75">
      <c r="A142" s="169" t="s">
        <v>1860</v>
      </c>
      <c r="B142" s="170" t="s">
        <v>116</v>
      </c>
      <c r="C142" s="170" t="s">
        <v>1784</v>
      </c>
      <c r="D142" s="170" t="s">
        <v>1820</v>
      </c>
      <c r="E142" s="170" t="s">
        <v>2961</v>
      </c>
      <c r="F142" s="170" t="s">
        <v>2956</v>
      </c>
      <c r="G142" s="170">
        <v>11.0553645119791</v>
      </c>
      <c r="H142" s="170" t="s">
        <v>2896</v>
      </c>
      <c r="I142" s="170" t="s">
        <v>2962</v>
      </c>
      <c r="J142" s="171" t="s">
        <v>1788</v>
      </c>
      <c r="K142" s="171" t="s">
        <v>1788</v>
      </c>
      <c r="L142" s="171">
        <v>60.4</v>
      </c>
      <c r="M142" s="171">
        <v>75.599999999999994</v>
      </c>
    </row>
    <row r="143" spans="1:13" ht="51.75">
      <c r="A143" s="169" t="s">
        <v>1860</v>
      </c>
      <c r="B143" s="170" t="s">
        <v>116</v>
      </c>
      <c r="C143" s="170" t="s">
        <v>1784</v>
      </c>
      <c r="D143" s="170" t="s">
        <v>1820</v>
      </c>
      <c r="E143" s="170" t="s">
        <v>2961</v>
      </c>
      <c r="F143" s="170" t="s">
        <v>2957</v>
      </c>
      <c r="G143" s="170">
        <v>11.05487653324</v>
      </c>
      <c r="H143" s="170" t="s">
        <v>2896</v>
      </c>
      <c r="I143" s="170" t="s">
        <v>2962</v>
      </c>
      <c r="J143" s="171" t="s">
        <v>1788</v>
      </c>
      <c r="K143" s="171" t="s">
        <v>1788</v>
      </c>
      <c r="L143" s="171">
        <v>60.4</v>
      </c>
      <c r="M143" s="171">
        <v>75.599999999999994</v>
      </c>
    </row>
    <row r="144" spans="1:13" ht="34.5">
      <c r="A144" s="169" t="s">
        <v>1860</v>
      </c>
      <c r="B144" s="170" t="s">
        <v>116</v>
      </c>
      <c r="C144" s="170" t="s">
        <v>1784</v>
      </c>
      <c r="D144" s="170" t="s">
        <v>1820</v>
      </c>
      <c r="E144" s="170" t="s">
        <v>2961</v>
      </c>
      <c r="F144" s="170" t="s">
        <v>3050</v>
      </c>
      <c r="G144" s="170">
        <v>11.0618792982463</v>
      </c>
      <c r="H144" s="170" t="s">
        <v>2896</v>
      </c>
      <c r="I144" s="170" t="s">
        <v>2962</v>
      </c>
      <c r="J144" s="171" t="s">
        <v>1788</v>
      </c>
      <c r="K144" s="171" t="s">
        <v>1788</v>
      </c>
      <c r="L144" s="171">
        <v>60.4</v>
      </c>
      <c r="M144" s="171">
        <v>75.599999999999994</v>
      </c>
    </row>
    <row r="145" spans="1:13" ht="34.5">
      <c r="A145" s="169" t="s">
        <v>1860</v>
      </c>
      <c r="B145" s="170" t="s">
        <v>116</v>
      </c>
      <c r="C145" s="170" t="s">
        <v>1784</v>
      </c>
      <c r="D145" s="170" t="s">
        <v>1820</v>
      </c>
      <c r="E145" s="170" t="s">
        <v>2961</v>
      </c>
      <c r="F145" s="170" t="s">
        <v>3051</v>
      </c>
      <c r="G145" s="170">
        <v>11.0590756713204</v>
      </c>
      <c r="H145" s="170" t="s">
        <v>2896</v>
      </c>
      <c r="I145" s="170" t="s">
        <v>2962</v>
      </c>
      <c r="J145" s="171" t="s">
        <v>1788</v>
      </c>
      <c r="K145" s="171" t="s">
        <v>1788</v>
      </c>
      <c r="L145" s="171">
        <v>60.4</v>
      </c>
      <c r="M145" s="171">
        <v>75.599999999999994</v>
      </c>
    </row>
    <row r="146" spans="1:13" ht="51.75">
      <c r="A146" s="169" t="s">
        <v>1860</v>
      </c>
      <c r="B146" s="170" t="s">
        <v>116</v>
      </c>
      <c r="C146" s="170" t="s">
        <v>1784</v>
      </c>
      <c r="D146" s="170" t="s">
        <v>1820</v>
      </c>
      <c r="E146" s="170" t="s">
        <v>2961</v>
      </c>
      <c r="F146" s="170" t="s">
        <v>3052</v>
      </c>
      <c r="G146" s="170">
        <v>11.059733812387501</v>
      </c>
      <c r="H146" s="170" t="s">
        <v>2896</v>
      </c>
      <c r="I146" s="170" t="s">
        <v>2962</v>
      </c>
      <c r="J146" s="171" t="s">
        <v>1788</v>
      </c>
      <c r="K146" s="171" t="s">
        <v>1788</v>
      </c>
      <c r="L146" s="171">
        <v>60.4</v>
      </c>
      <c r="M146" s="171">
        <v>75.599999999999994</v>
      </c>
    </row>
    <row r="147" spans="1:13" ht="51.75">
      <c r="A147" s="169" t="s">
        <v>1860</v>
      </c>
      <c r="B147" s="170" t="s">
        <v>116</v>
      </c>
      <c r="C147" s="170" t="s">
        <v>1784</v>
      </c>
      <c r="D147" s="170" t="s">
        <v>1820</v>
      </c>
      <c r="E147" s="170" t="s">
        <v>2961</v>
      </c>
      <c r="F147" s="170" t="s">
        <v>3053</v>
      </c>
      <c r="G147" s="170">
        <v>11.060559414793101</v>
      </c>
      <c r="H147" s="170" t="s">
        <v>2896</v>
      </c>
      <c r="I147" s="170" t="s">
        <v>2962</v>
      </c>
      <c r="J147" s="171" t="s">
        <v>1788</v>
      </c>
      <c r="K147" s="171" t="s">
        <v>1788</v>
      </c>
      <c r="L147" s="171">
        <v>60.4</v>
      </c>
      <c r="M147" s="171">
        <v>75.599999999999994</v>
      </c>
    </row>
    <row r="148" spans="1:13" ht="34.5">
      <c r="A148" s="169" t="s">
        <v>1860</v>
      </c>
      <c r="B148" s="170" t="s">
        <v>116</v>
      </c>
      <c r="C148" s="170" t="s">
        <v>1784</v>
      </c>
      <c r="D148" s="170" t="s">
        <v>1820</v>
      </c>
      <c r="E148" s="170" t="s">
        <v>2961</v>
      </c>
      <c r="F148" s="170" t="s">
        <v>3054</v>
      </c>
      <c r="G148" s="170">
        <v>11.060206485520499</v>
      </c>
      <c r="H148" s="170" t="s">
        <v>2896</v>
      </c>
      <c r="I148" s="170" t="s">
        <v>2962</v>
      </c>
      <c r="J148" s="171" t="s">
        <v>1788</v>
      </c>
      <c r="K148" s="171" t="s">
        <v>1788</v>
      </c>
      <c r="L148" s="171">
        <v>60.4</v>
      </c>
      <c r="M148" s="171">
        <v>75.599999999999994</v>
      </c>
    </row>
    <row r="149" spans="1:13" ht="34.5">
      <c r="A149" s="169" t="s">
        <v>1860</v>
      </c>
      <c r="B149" s="170" t="s">
        <v>116</v>
      </c>
      <c r="C149" s="170" t="s">
        <v>1784</v>
      </c>
      <c r="D149" s="170" t="s">
        <v>1820</v>
      </c>
      <c r="E149" s="170" t="s">
        <v>2961</v>
      </c>
      <c r="F149" s="170" t="s">
        <v>2927</v>
      </c>
      <c r="G149" s="170">
        <v>11.094756640717099</v>
      </c>
      <c r="H149" s="170" t="s">
        <v>2896</v>
      </c>
      <c r="I149" s="170" t="s">
        <v>2962</v>
      </c>
      <c r="J149" s="171" t="s">
        <v>1788</v>
      </c>
      <c r="K149" s="171" t="s">
        <v>1788</v>
      </c>
      <c r="L149" s="171">
        <v>60.4</v>
      </c>
      <c r="M149" s="171">
        <v>75.599999999999994</v>
      </c>
    </row>
    <row r="150" spans="1:13" ht="51.75">
      <c r="A150" s="169" t="s">
        <v>1860</v>
      </c>
      <c r="B150" s="170" t="s">
        <v>116</v>
      </c>
      <c r="C150" s="170" t="s">
        <v>1784</v>
      </c>
      <c r="D150" s="170" t="s">
        <v>1820</v>
      </c>
      <c r="E150" s="170" t="s">
        <v>2961</v>
      </c>
      <c r="F150" s="170" t="s">
        <v>2958</v>
      </c>
      <c r="G150" s="170">
        <v>11.104036339729801</v>
      </c>
      <c r="H150" s="170" t="s">
        <v>2896</v>
      </c>
      <c r="I150" s="170" t="s">
        <v>2962</v>
      </c>
      <c r="J150" s="171" t="s">
        <v>1788</v>
      </c>
      <c r="K150" s="171" t="s">
        <v>1788</v>
      </c>
      <c r="L150" s="171">
        <v>60.4</v>
      </c>
      <c r="M150" s="171">
        <v>75.599999999999994</v>
      </c>
    </row>
    <row r="151" spans="1:13" ht="51.75">
      <c r="A151" s="169" t="s">
        <v>1860</v>
      </c>
      <c r="B151" s="170" t="s">
        <v>116</v>
      </c>
      <c r="C151" s="170" t="s">
        <v>1784</v>
      </c>
      <c r="D151" s="170" t="s">
        <v>1820</v>
      </c>
      <c r="E151" s="170" t="s">
        <v>2961</v>
      </c>
      <c r="F151" s="170" t="s">
        <v>2959</v>
      </c>
      <c r="G151" s="170">
        <v>11.058531872134999</v>
      </c>
      <c r="H151" s="170" t="s">
        <v>2896</v>
      </c>
      <c r="I151" s="170" t="s">
        <v>2962</v>
      </c>
      <c r="J151" s="171" t="s">
        <v>1788</v>
      </c>
      <c r="K151" s="171" t="s">
        <v>1788</v>
      </c>
      <c r="L151" s="171">
        <v>60.4</v>
      </c>
      <c r="M151" s="171">
        <v>75.599999999999994</v>
      </c>
    </row>
    <row r="152" spans="1:13" ht="51.75">
      <c r="A152" s="169" t="s">
        <v>1860</v>
      </c>
      <c r="B152" s="170" t="s">
        <v>116</v>
      </c>
      <c r="C152" s="170" t="s">
        <v>1784</v>
      </c>
      <c r="D152" s="170" t="s">
        <v>1820</v>
      </c>
      <c r="E152" s="170" t="s">
        <v>2961</v>
      </c>
      <c r="F152" s="170" t="s">
        <v>2960</v>
      </c>
      <c r="G152" s="170">
        <v>11.059905775374901</v>
      </c>
      <c r="H152" s="170" t="s">
        <v>2896</v>
      </c>
      <c r="I152" s="170" t="s">
        <v>2962</v>
      </c>
      <c r="J152" s="171" t="s">
        <v>1788</v>
      </c>
      <c r="K152" s="171" t="s">
        <v>1788</v>
      </c>
      <c r="L152" s="171">
        <v>60.4</v>
      </c>
      <c r="M152" s="171">
        <v>75.599999999999994</v>
      </c>
    </row>
    <row r="153" spans="1:13" ht="34.5">
      <c r="A153" s="169" t="s">
        <v>1860</v>
      </c>
      <c r="B153" s="170" t="s">
        <v>116</v>
      </c>
      <c r="C153" s="170" t="s">
        <v>1784</v>
      </c>
      <c r="D153" s="170" t="s">
        <v>1820</v>
      </c>
      <c r="E153" s="170" t="s">
        <v>2961</v>
      </c>
      <c r="F153" s="170" t="s">
        <v>3055</v>
      </c>
      <c r="G153" s="170">
        <v>11.060686361291699</v>
      </c>
      <c r="H153" s="170" t="s">
        <v>2896</v>
      </c>
      <c r="I153" s="170" t="s">
        <v>2962</v>
      </c>
      <c r="J153" s="171" t="s">
        <v>1788</v>
      </c>
      <c r="K153" s="171" t="s">
        <v>1788</v>
      </c>
      <c r="L153" s="171">
        <v>60.4</v>
      </c>
      <c r="M153" s="171">
        <v>75.599999999999994</v>
      </c>
    </row>
    <row r="154" spans="1:13" ht="34.5">
      <c r="A154" s="169" t="s">
        <v>1860</v>
      </c>
      <c r="B154" s="170" t="s">
        <v>116</v>
      </c>
      <c r="C154" s="170" t="s">
        <v>1784</v>
      </c>
      <c r="D154" s="170" t="s">
        <v>1820</v>
      </c>
      <c r="E154" s="170" t="s">
        <v>2961</v>
      </c>
      <c r="F154" s="170" t="s">
        <v>3056</v>
      </c>
      <c r="G154" s="170">
        <v>11.058129424724701</v>
      </c>
      <c r="H154" s="170" t="s">
        <v>2896</v>
      </c>
      <c r="I154" s="170" t="s">
        <v>2962</v>
      </c>
      <c r="J154" s="171" t="s">
        <v>1788</v>
      </c>
      <c r="K154" s="171" t="s">
        <v>1788</v>
      </c>
      <c r="L154" s="171">
        <v>60.4</v>
      </c>
      <c r="M154" s="171">
        <v>75.599999999999994</v>
      </c>
    </row>
    <row r="155" spans="1:13" ht="34.5">
      <c r="A155" s="169" t="s">
        <v>1860</v>
      </c>
      <c r="B155" s="170" t="s">
        <v>116</v>
      </c>
      <c r="C155" s="170" t="s">
        <v>1784</v>
      </c>
      <c r="D155" s="170" t="s">
        <v>1820</v>
      </c>
      <c r="E155" s="170" t="s">
        <v>2961</v>
      </c>
      <c r="F155" s="170" t="s">
        <v>3057</v>
      </c>
      <c r="G155" s="170">
        <v>10.9595199055567</v>
      </c>
      <c r="H155" s="170" t="s">
        <v>2896</v>
      </c>
      <c r="I155" s="170" t="s">
        <v>2962</v>
      </c>
      <c r="J155" s="171" t="s">
        <v>1788</v>
      </c>
      <c r="K155" s="171" t="s">
        <v>1788</v>
      </c>
      <c r="L155" s="171">
        <v>60.4</v>
      </c>
      <c r="M155" s="171">
        <v>75.599999999999994</v>
      </c>
    </row>
    <row r="156" spans="1:13" ht="34.5">
      <c r="A156" s="169" t="s">
        <v>1860</v>
      </c>
      <c r="B156" s="170" t="s">
        <v>116</v>
      </c>
      <c r="C156" s="170" t="s">
        <v>1784</v>
      </c>
      <c r="D156" s="170" t="s">
        <v>1820</v>
      </c>
      <c r="E156" s="170" t="s">
        <v>2961</v>
      </c>
      <c r="F156" s="170" t="s">
        <v>3058</v>
      </c>
      <c r="G156" s="170">
        <v>11.0664763820883</v>
      </c>
      <c r="H156" s="170" t="s">
        <v>2896</v>
      </c>
      <c r="I156" s="170" t="s">
        <v>2962</v>
      </c>
      <c r="J156" s="171" t="s">
        <v>1788</v>
      </c>
      <c r="K156" s="171" t="s">
        <v>1788</v>
      </c>
      <c r="L156" s="171">
        <v>60.4</v>
      </c>
      <c r="M156" s="171">
        <v>75.599999999999994</v>
      </c>
    </row>
    <row r="157" spans="1:13" ht="34.5">
      <c r="A157" s="169" t="s">
        <v>1860</v>
      </c>
      <c r="B157" s="170" t="s">
        <v>116</v>
      </c>
      <c r="C157" s="170" t="s">
        <v>1784</v>
      </c>
      <c r="D157" s="170" t="s">
        <v>1820</v>
      </c>
      <c r="E157" s="170" t="s">
        <v>2961</v>
      </c>
      <c r="F157" s="170" t="s">
        <v>3059</v>
      </c>
      <c r="G157" s="170">
        <v>10.9940610574556</v>
      </c>
      <c r="H157" s="170" t="s">
        <v>2896</v>
      </c>
      <c r="I157" s="170" t="s">
        <v>2962</v>
      </c>
      <c r="J157" s="171" t="s">
        <v>1788</v>
      </c>
      <c r="K157" s="171" t="s">
        <v>1788</v>
      </c>
      <c r="L157" s="171">
        <v>60.4</v>
      </c>
      <c r="M157" s="171">
        <v>75.599999999999994</v>
      </c>
    </row>
    <row r="158" spans="1:13" ht="34.5">
      <c r="A158" s="169" t="s">
        <v>1860</v>
      </c>
      <c r="B158" s="170" t="s">
        <v>116</v>
      </c>
      <c r="C158" s="170" t="s">
        <v>1784</v>
      </c>
      <c r="D158" s="170" t="s">
        <v>1820</v>
      </c>
      <c r="E158" s="170" t="s">
        <v>2961</v>
      </c>
      <c r="F158" s="170" t="s">
        <v>3060</v>
      </c>
      <c r="G158" s="170">
        <v>11.007946843608</v>
      </c>
      <c r="H158" s="170" t="s">
        <v>2896</v>
      </c>
      <c r="I158" s="170" t="s">
        <v>2962</v>
      </c>
      <c r="J158" s="171" t="s">
        <v>1788</v>
      </c>
      <c r="K158" s="171" t="s">
        <v>1788</v>
      </c>
      <c r="L158" s="171">
        <v>60.4</v>
      </c>
      <c r="M158" s="171">
        <v>75.599999999999994</v>
      </c>
    </row>
    <row r="159" spans="1:13" ht="34.5">
      <c r="A159" s="169" t="s">
        <v>1860</v>
      </c>
      <c r="B159" s="170" t="s">
        <v>116</v>
      </c>
      <c r="C159" s="170" t="s">
        <v>1784</v>
      </c>
      <c r="D159" s="170" t="s">
        <v>1820</v>
      </c>
      <c r="E159" s="170" t="s">
        <v>2961</v>
      </c>
      <c r="F159" s="170" t="s">
        <v>3061</v>
      </c>
      <c r="G159" s="170">
        <v>11.0518676311248</v>
      </c>
      <c r="H159" s="170" t="s">
        <v>2896</v>
      </c>
      <c r="I159" s="170" t="s">
        <v>2962</v>
      </c>
      <c r="J159" s="171" t="s">
        <v>1788</v>
      </c>
      <c r="K159" s="171" t="s">
        <v>1788</v>
      </c>
      <c r="L159" s="171">
        <v>60.4</v>
      </c>
      <c r="M159" s="171">
        <v>75.599999999999994</v>
      </c>
    </row>
    <row r="160" spans="1:13" ht="34.5">
      <c r="A160" s="169" t="s">
        <v>1860</v>
      </c>
      <c r="B160" s="170" t="s">
        <v>116</v>
      </c>
      <c r="C160" s="170" t="s">
        <v>1784</v>
      </c>
      <c r="D160" s="170" t="s">
        <v>1820</v>
      </c>
      <c r="E160" s="170" t="s">
        <v>2961</v>
      </c>
      <c r="F160" s="170" t="s">
        <v>3062</v>
      </c>
      <c r="G160" s="170">
        <v>11.051527306469101</v>
      </c>
      <c r="H160" s="170" t="s">
        <v>2896</v>
      </c>
      <c r="I160" s="170" t="s">
        <v>2962</v>
      </c>
      <c r="J160" s="171" t="s">
        <v>1788</v>
      </c>
      <c r="K160" s="171" t="s">
        <v>1788</v>
      </c>
      <c r="L160" s="171">
        <v>60.4</v>
      </c>
      <c r="M160" s="171">
        <v>75.599999999999994</v>
      </c>
    </row>
    <row r="161" spans="1:13" ht="34.5">
      <c r="A161" s="169" t="s">
        <v>1860</v>
      </c>
      <c r="B161" s="170" t="s">
        <v>116</v>
      </c>
      <c r="C161" s="170" t="s">
        <v>1784</v>
      </c>
      <c r="D161" s="170" t="s">
        <v>1820</v>
      </c>
      <c r="E161" s="170" t="s">
        <v>2961</v>
      </c>
      <c r="F161" s="170" t="s">
        <v>3063</v>
      </c>
      <c r="G161" s="170">
        <v>11.0404712568062</v>
      </c>
      <c r="H161" s="170" t="s">
        <v>2896</v>
      </c>
      <c r="I161" s="170" t="s">
        <v>2962</v>
      </c>
      <c r="J161" s="171" t="s">
        <v>1788</v>
      </c>
      <c r="K161" s="171" t="s">
        <v>1788</v>
      </c>
      <c r="L161" s="171">
        <v>60.4</v>
      </c>
      <c r="M161" s="171">
        <v>75.599999999999994</v>
      </c>
    </row>
    <row r="162" spans="1:13" ht="34.5">
      <c r="A162" s="169" t="s">
        <v>1860</v>
      </c>
      <c r="B162" s="170" t="s">
        <v>116</v>
      </c>
      <c r="C162" s="170" t="s">
        <v>1784</v>
      </c>
      <c r="D162" s="170" t="s">
        <v>1820</v>
      </c>
      <c r="E162" s="170" t="s">
        <v>2961</v>
      </c>
      <c r="F162" s="170" t="s">
        <v>3064</v>
      </c>
      <c r="G162" s="170">
        <v>11.009173092764399</v>
      </c>
      <c r="H162" s="170" t="s">
        <v>2896</v>
      </c>
      <c r="I162" s="170" t="s">
        <v>2962</v>
      </c>
      <c r="J162" s="171" t="s">
        <v>1788</v>
      </c>
      <c r="K162" s="171" t="s">
        <v>1788</v>
      </c>
      <c r="L162" s="171">
        <v>60.4</v>
      </c>
      <c r="M162" s="171">
        <v>75.599999999999994</v>
      </c>
    </row>
    <row r="163" spans="1:13" ht="51.75">
      <c r="A163" s="169" t="s">
        <v>1860</v>
      </c>
      <c r="B163" s="170" t="s">
        <v>116</v>
      </c>
      <c r="C163" s="170" t="s">
        <v>1784</v>
      </c>
      <c r="D163" s="170" t="s">
        <v>1820</v>
      </c>
      <c r="E163" s="170" t="s">
        <v>2961</v>
      </c>
      <c r="F163" s="170" t="s">
        <v>3065</v>
      </c>
      <c r="G163" s="170">
        <v>11.0575469113589</v>
      </c>
      <c r="H163" s="170" t="s">
        <v>2896</v>
      </c>
      <c r="I163" s="170" t="s">
        <v>2962</v>
      </c>
      <c r="J163" s="171" t="s">
        <v>1788</v>
      </c>
      <c r="K163" s="171" t="s">
        <v>1788</v>
      </c>
      <c r="L163" s="171">
        <v>60.4</v>
      </c>
      <c r="M163" s="171">
        <v>75.599999999999994</v>
      </c>
    </row>
    <row r="164" spans="1:13" ht="51.75">
      <c r="A164" s="169" t="s">
        <v>1860</v>
      </c>
      <c r="B164" s="170" t="s">
        <v>116</v>
      </c>
      <c r="C164" s="170" t="s">
        <v>1784</v>
      </c>
      <c r="D164" s="170" t="s">
        <v>1820</v>
      </c>
      <c r="E164" s="170" t="s">
        <v>2961</v>
      </c>
      <c r="F164" s="170" t="s">
        <v>3066</v>
      </c>
      <c r="G164" s="170">
        <v>11.0574919912425</v>
      </c>
      <c r="H164" s="170" t="s">
        <v>2896</v>
      </c>
      <c r="I164" s="170" t="s">
        <v>2962</v>
      </c>
      <c r="J164" s="171" t="s">
        <v>1788</v>
      </c>
      <c r="K164" s="171" t="s">
        <v>1788</v>
      </c>
      <c r="L164" s="171">
        <v>60.4</v>
      </c>
      <c r="M164" s="171">
        <v>75.599999999999994</v>
      </c>
    </row>
    <row r="165" spans="1:13" ht="34.5">
      <c r="A165" s="169" t="s">
        <v>1860</v>
      </c>
      <c r="B165" s="170" t="s">
        <v>116</v>
      </c>
      <c r="C165" s="170" t="s">
        <v>1784</v>
      </c>
      <c r="D165" s="170" t="s">
        <v>1820</v>
      </c>
      <c r="E165" s="170" t="s">
        <v>2961</v>
      </c>
      <c r="F165" s="170" t="s">
        <v>3067</v>
      </c>
      <c r="G165" s="170">
        <v>9.7923990069117597</v>
      </c>
      <c r="H165" s="170" t="s">
        <v>2896</v>
      </c>
      <c r="I165" s="170" t="s">
        <v>2962</v>
      </c>
      <c r="J165" s="171" t="s">
        <v>1788</v>
      </c>
      <c r="K165" s="171" t="s">
        <v>1788</v>
      </c>
      <c r="L165" s="171">
        <v>60.4</v>
      </c>
      <c r="M165" s="171">
        <v>75.599999999999994</v>
      </c>
    </row>
    <row r="166" spans="1:13" ht="51.75">
      <c r="A166" s="169" t="s">
        <v>1860</v>
      </c>
      <c r="B166" s="170" t="s">
        <v>116</v>
      </c>
      <c r="C166" s="170" t="s">
        <v>1784</v>
      </c>
      <c r="D166" s="170" t="s">
        <v>1820</v>
      </c>
      <c r="E166" s="170" t="s">
        <v>2961</v>
      </c>
      <c r="F166" s="170" t="s">
        <v>3068</v>
      </c>
      <c r="G166" s="170">
        <v>11.033310033758999</v>
      </c>
      <c r="H166" s="170" t="s">
        <v>2896</v>
      </c>
      <c r="I166" s="170" t="s">
        <v>2962</v>
      </c>
      <c r="J166" s="171" t="s">
        <v>1788</v>
      </c>
      <c r="K166" s="171" t="s">
        <v>1788</v>
      </c>
      <c r="L166" s="171">
        <v>60.4</v>
      </c>
      <c r="M166" s="171">
        <v>75.599999999999994</v>
      </c>
    </row>
    <row r="167" spans="1:13" ht="51.75">
      <c r="A167" s="169" t="s">
        <v>1860</v>
      </c>
      <c r="B167" s="170" t="s">
        <v>116</v>
      </c>
      <c r="C167" s="170" t="s">
        <v>1784</v>
      </c>
      <c r="D167" s="170" t="s">
        <v>1820</v>
      </c>
      <c r="E167" s="170" t="s">
        <v>2961</v>
      </c>
      <c r="F167" s="170" t="s">
        <v>3069</v>
      </c>
      <c r="G167" s="170">
        <v>11.0400670087362</v>
      </c>
      <c r="H167" s="170" t="s">
        <v>2896</v>
      </c>
      <c r="I167" s="170" t="s">
        <v>2962</v>
      </c>
      <c r="J167" s="171" t="s">
        <v>1788</v>
      </c>
      <c r="K167" s="171" t="s">
        <v>1788</v>
      </c>
      <c r="L167" s="171">
        <v>60.4</v>
      </c>
      <c r="M167" s="171">
        <v>75.599999999999994</v>
      </c>
    </row>
    <row r="168" spans="1:13" ht="34.5">
      <c r="A168" s="169" t="s">
        <v>1860</v>
      </c>
      <c r="B168" s="170" t="s">
        <v>116</v>
      </c>
      <c r="C168" s="170" t="s">
        <v>1784</v>
      </c>
      <c r="D168" s="170" t="s">
        <v>1820</v>
      </c>
      <c r="E168" s="170" t="s">
        <v>2961</v>
      </c>
      <c r="F168" s="170" t="s">
        <v>3070</v>
      </c>
      <c r="G168" s="170">
        <v>11.053565653084499</v>
      </c>
      <c r="H168" s="170" t="s">
        <v>2896</v>
      </c>
      <c r="I168" s="170" t="s">
        <v>2962</v>
      </c>
      <c r="J168" s="171" t="s">
        <v>1788</v>
      </c>
      <c r="K168" s="171" t="s">
        <v>1788</v>
      </c>
      <c r="L168" s="171">
        <v>60.4</v>
      </c>
      <c r="M168" s="171">
        <v>75.599999999999994</v>
      </c>
    </row>
    <row r="169" spans="1:13" ht="51.75">
      <c r="A169" s="169" t="s">
        <v>1860</v>
      </c>
      <c r="B169" s="170" t="s">
        <v>116</v>
      </c>
      <c r="C169" s="170" t="s">
        <v>1784</v>
      </c>
      <c r="D169" s="170" t="s">
        <v>1820</v>
      </c>
      <c r="E169" s="170" t="s">
        <v>2961</v>
      </c>
      <c r="F169" s="170" t="s">
        <v>3071</v>
      </c>
      <c r="G169" s="170">
        <v>11.059051362416399</v>
      </c>
      <c r="H169" s="170" t="s">
        <v>2896</v>
      </c>
      <c r="I169" s="170" t="s">
        <v>2962</v>
      </c>
      <c r="J169" s="171" t="s">
        <v>1788</v>
      </c>
      <c r="K169" s="171" t="s">
        <v>1788</v>
      </c>
      <c r="L169" s="171">
        <v>60.4</v>
      </c>
      <c r="M169" s="171">
        <v>75.599999999999994</v>
      </c>
    </row>
    <row r="170" spans="1:13" ht="51.75">
      <c r="A170" s="169" t="s">
        <v>1860</v>
      </c>
      <c r="B170" s="170" t="s">
        <v>116</v>
      </c>
      <c r="C170" s="170" t="s">
        <v>1784</v>
      </c>
      <c r="D170" s="170" t="s">
        <v>1820</v>
      </c>
      <c r="E170" s="170" t="s">
        <v>2961</v>
      </c>
      <c r="F170" s="170" t="s">
        <v>3072</v>
      </c>
      <c r="G170" s="170">
        <v>11.058626406761601</v>
      </c>
      <c r="H170" s="170" t="s">
        <v>2896</v>
      </c>
      <c r="I170" s="170" t="s">
        <v>2962</v>
      </c>
      <c r="J170" s="171" t="s">
        <v>1788</v>
      </c>
      <c r="K170" s="171" t="s">
        <v>1788</v>
      </c>
      <c r="L170" s="171">
        <v>60.4</v>
      </c>
      <c r="M170" s="171">
        <v>75.599999999999994</v>
      </c>
    </row>
    <row r="171" spans="1:13" ht="34.5">
      <c r="A171" s="169" t="s">
        <v>1860</v>
      </c>
      <c r="B171" s="170" t="s">
        <v>116</v>
      </c>
      <c r="C171" s="170" t="s">
        <v>1784</v>
      </c>
      <c r="D171" s="170" t="s">
        <v>1820</v>
      </c>
      <c r="E171" s="170" t="s">
        <v>2961</v>
      </c>
      <c r="F171" s="170" t="s">
        <v>3073</v>
      </c>
      <c r="G171" s="170">
        <v>11.0591341927559</v>
      </c>
      <c r="H171" s="170" t="s">
        <v>2896</v>
      </c>
      <c r="I171" s="170" t="s">
        <v>2962</v>
      </c>
      <c r="J171" s="171" t="s">
        <v>1788</v>
      </c>
      <c r="K171" s="171" t="s">
        <v>1788</v>
      </c>
      <c r="L171" s="171">
        <v>60.4</v>
      </c>
      <c r="M171" s="171">
        <v>75.599999999999994</v>
      </c>
    </row>
    <row r="172" spans="1:13" ht="34.5">
      <c r="A172" s="169" t="s">
        <v>1860</v>
      </c>
      <c r="B172" s="170" t="s">
        <v>116</v>
      </c>
      <c r="C172" s="170" t="s">
        <v>1784</v>
      </c>
      <c r="D172" s="170" t="s">
        <v>1820</v>
      </c>
      <c r="E172" s="170" t="s">
        <v>2961</v>
      </c>
      <c r="F172" s="170" t="s">
        <v>3074</v>
      </c>
      <c r="G172" s="170">
        <v>11.0590963789053</v>
      </c>
      <c r="H172" s="170" t="s">
        <v>2896</v>
      </c>
      <c r="I172" s="170" t="s">
        <v>2962</v>
      </c>
      <c r="J172" s="171" t="s">
        <v>1788</v>
      </c>
      <c r="K172" s="171" t="s">
        <v>1788</v>
      </c>
      <c r="L172" s="171">
        <v>60.4</v>
      </c>
      <c r="M172" s="171">
        <v>75.599999999999994</v>
      </c>
    </row>
    <row r="173" spans="1:13" ht="34.5">
      <c r="A173" s="169" t="s">
        <v>1860</v>
      </c>
      <c r="B173" s="170" t="s">
        <v>116</v>
      </c>
      <c r="C173" s="170" t="s">
        <v>1784</v>
      </c>
      <c r="D173" s="170" t="s">
        <v>1820</v>
      </c>
      <c r="E173" s="170" t="s">
        <v>2961</v>
      </c>
      <c r="F173" s="170" t="s">
        <v>3075</v>
      </c>
      <c r="G173" s="170">
        <v>11.049625809979799</v>
      </c>
      <c r="H173" s="170" t="s">
        <v>2896</v>
      </c>
      <c r="I173" s="170" t="s">
        <v>2962</v>
      </c>
      <c r="J173" s="171" t="s">
        <v>1788</v>
      </c>
      <c r="K173" s="171" t="s">
        <v>1788</v>
      </c>
      <c r="L173" s="171">
        <v>60.4</v>
      </c>
      <c r="M173" s="171">
        <v>75.599999999999994</v>
      </c>
    </row>
    <row r="174" spans="1:13" ht="34.5">
      <c r="A174" s="169" t="s">
        <v>1860</v>
      </c>
      <c r="B174" s="170" t="s">
        <v>116</v>
      </c>
      <c r="C174" s="170" t="s">
        <v>1784</v>
      </c>
      <c r="D174" s="170" t="s">
        <v>1820</v>
      </c>
      <c r="E174" s="170" t="s">
        <v>2961</v>
      </c>
      <c r="F174" s="170" t="s">
        <v>3076</v>
      </c>
      <c r="G174" s="170">
        <v>11.0372930926929</v>
      </c>
      <c r="H174" s="170" t="s">
        <v>2896</v>
      </c>
      <c r="I174" s="170" t="s">
        <v>2962</v>
      </c>
      <c r="J174" s="171" t="s">
        <v>1788</v>
      </c>
      <c r="K174" s="171" t="s">
        <v>1788</v>
      </c>
      <c r="L174" s="171">
        <v>60.4</v>
      </c>
      <c r="M174" s="171">
        <v>75.599999999999994</v>
      </c>
    </row>
    <row r="175" spans="1:13" ht="34.5">
      <c r="A175" s="169" t="s">
        <v>1860</v>
      </c>
      <c r="B175" s="170" t="s">
        <v>116</v>
      </c>
      <c r="C175" s="170" t="s">
        <v>1784</v>
      </c>
      <c r="D175" s="170" t="s">
        <v>1820</v>
      </c>
      <c r="E175" s="170" t="s">
        <v>2961</v>
      </c>
      <c r="F175" s="170" t="s">
        <v>3077</v>
      </c>
      <c r="G175" s="170">
        <v>11.053544045169801</v>
      </c>
      <c r="H175" s="170" t="s">
        <v>2896</v>
      </c>
      <c r="I175" s="170" t="s">
        <v>2962</v>
      </c>
      <c r="J175" s="171" t="s">
        <v>1788</v>
      </c>
      <c r="K175" s="171" t="s">
        <v>1788</v>
      </c>
      <c r="L175" s="171">
        <v>60.4</v>
      </c>
      <c r="M175" s="171">
        <v>75.599999999999994</v>
      </c>
    </row>
    <row r="176" spans="1:13" ht="34.5">
      <c r="A176" s="169" t="s">
        <v>1860</v>
      </c>
      <c r="B176" s="170" t="s">
        <v>116</v>
      </c>
      <c r="C176" s="170" t="s">
        <v>1784</v>
      </c>
      <c r="D176" s="170" t="s">
        <v>1820</v>
      </c>
      <c r="E176" s="170" t="s">
        <v>2961</v>
      </c>
      <c r="F176" s="170" t="s">
        <v>3078</v>
      </c>
      <c r="G176" s="170">
        <v>11.0475748587476</v>
      </c>
      <c r="H176" s="170" t="s">
        <v>2896</v>
      </c>
      <c r="I176" s="170" t="s">
        <v>2962</v>
      </c>
      <c r="J176" s="171" t="s">
        <v>1788</v>
      </c>
      <c r="K176" s="171" t="s">
        <v>1788</v>
      </c>
      <c r="L176" s="171">
        <v>60.4</v>
      </c>
      <c r="M176" s="171">
        <v>75.599999999999994</v>
      </c>
    </row>
    <row r="177" spans="1:13" ht="34.5">
      <c r="A177" s="169" t="s">
        <v>1860</v>
      </c>
      <c r="B177" s="170" t="s">
        <v>116</v>
      </c>
      <c r="C177" s="170" t="s">
        <v>1784</v>
      </c>
      <c r="D177" s="170" t="s">
        <v>1820</v>
      </c>
      <c r="E177" s="170" t="s">
        <v>2961</v>
      </c>
      <c r="F177" s="170" t="s">
        <v>3079</v>
      </c>
      <c r="G177" s="170">
        <v>11.038632783401299</v>
      </c>
      <c r="H177" s="170" t="s">
        <v>2896</v>
      </c>
      <c r="I177" s="170" t="s">
        <v>2962</v>
      </c>
      <c r="J177" s="171" t="s">
        <v>1788</v>
      </c>
      <c r="K177" s="171" t="s">
        <v>1788</v>
      </c>
      <c r="L177" s="171">
        <v>60.4</v>
      </c>
      <c r="M177" s="171">
        <v>75.599999999999994</v>
      </c>
    </row>
    <row r="178" spans="1:13" ht="34.5">
      <c r="A178" s="169" t="s">
        <v>1860</v>
      </c>
      <c r="B178" s="170" t="s">
        <v>116</v>
      </c>
      <c r="C178" s="170" t="s">
        <v>1784</v>
      </c>
      <c r="D178" s="170" t="s">
        <v>1820</v>
      </c>
      <c r="E178" s="170" t="s">
        <v>2961</v>
      </c>
      <c r="F178" s="170" t="s">
        <v>3080</v>
      </c>
      <c r="G178" s="170">
        <v>11.0579250498653</v>
      </c>
      <c r="H178" s="170" t="s">
        <v>2896</v>
      </c>
      <c r="I178" s="170" t="s">
        <v>2962</v>
      </c>
      <c r="J178" s="171" t="s">
        <v>1788</v>
      </c>
      <c r="K178" s="171" t="s">
        <v>1788</v>
      </c>
      <c r="L178" s="171">
        <v>60.4</v>
      </c>
      <c r="M178" s="171">
        <v>75.599999999999994</v>
      </c>
    </row>
    <row r="179" spans="1:13" ht="34.5">
      <c r="A179" s="169" t="s">
        <v>1860</v>
      </c>
      <c r="B179" s="170" t="s">
        <v>116</v>
      </c>
      <c r="C179" s="170" t="s">
        <v>1784</v>
      </c>
      <c r="D179" s="170" t="s">
        <v>1820</v>
      </c>
      <c r="E179" s="170" t="s">
        <v>2961</v>
      </c>
      <c r="F179" s="170" t="s">
        <v>3081</v>
      </c>
      <c r="G179" s="170">
        <v>11.0579250498653</v>
      </c>
      <c r="H179" s="170" t="s">
        <v>2896</v>
      </c>
      <c r="I179" s="170" t="s">
        <v>2962</v>
      </c>
      <c r="J179" s="171" t="s">
        <v>1788</v>
      </c>
      <c r="K179" s="171" t="s">
        <v>1788</v>
      </c>
      <c r="L179" s="171">
        <v>60.4</v>
      </c>
      <c r="M179" s="171">
        <v>75.599999999999994</v>
      </c>
    </row>
    <row r="180" spans="1:13" ht="34.5">
      <c r="A180" s="169" t="s">
        <v>1860</v>
      </c>
      <c r="B180" s="170" t="s">
        <v>116</v>
      </c>
      <c r="C180" s="170" t="s">
        <v>1784</v>
      </c>
      <c r="D180" s="170" t="s">
        <v>1820</v>
      </c>
      <c r="E180" s="170" t="s">
        <v>2961</v>
      </c>
      <c r="F180" s="170" t="s">
        <v>3082</v>
      </c>
      <c r="G180" s="170">
        <v>11.0579250498653</v>
      </c>
      <c r="H180" s="170" t="s">
        <v>2896</v>
      </c>
      <c r="I180" s="170" t="s">
        <v>2962</v>
      </c>
      <c r="J180" s="171" t="s">
        <v>1788</v>
      </c>
      <c r="K180" s="171" t="s">
        <v>1788</v>
      </c>
      <c r="L180" s="171">
        <v>60.4</v>
      </c>
      <c r="M180" s="171">
        <v>75.599999999999994</v>
      </c>
    </row>
    <row r="181" spans="1:13" ht="34.5">
      <c r="A181" s="169" t="s">
        <v>1860</v>
      </c>
      <c r="B181" s="170" t="s">
        <v>116</v>
      </c>
      <c r="C181" s="170" t="s">
        <v>1784</v>
      </c>
      <c r="D181" s="170" t="s">
        <v>1820</v>
      </c>
      <c r="E181" s="170" t="s">
        <v>2961</v>
      </c>
      <c r="F181" s="170" t="s">
        <v>3083</v>
      </c>
      <c r="G181" s="170">
        <v>10.985159496949301</v>
      </c>
      <c r="H181" s="170" t="s">
        <v>2896</v>
      </c>
      <c r="I181" s="170" t="s">
        <v>2962</v>
      </c>
      <c r="J181" s="171" t="s">
        <v>1788</v>
      </c>
      <c r="K181" s="171" t="s">
        <v>1788</v>
      </c>
      <c r="L181" s="171">
        <v>60.4</v>
      </c>
      <c r="M181" s="171">
        <v>75.599999999999994</v>
      </c>
    </row>
    <row r="182" spans="1:13" ht="34.5">
      <c r="A182" s="169" t="s">
        <v>1860</v>
      </c>
      <c r="B182" s="170" t="s">
        <v>116</v>
      </c>
      <c r="C182" s="170" t="s">
        <v>1784</v>
      </c>
      <c r="D182" s="170" t="s">
        <v>1820</v>
      </c>
      <c r="E182" s="170" t="s">
        <v>2961</v>
      </c>
      <c r="F182" s="170" t="s">
        <v>3084</v>
      </c>
      <c r="G182" s="170">
        <v>11.004038512045501</v>
      </c>
      <c r="H182" s="170" t="s">
        <v>2896</v>
      </c>
      <c r="I182" s="170" t="s">
        <v>2962</v>
      </c>
      <c r="J182" s="171" t="s">
        <v>1788</v>
      </c>
      <c r="K182" s="171" t="s">
        <v>1788</v>
      </c>
      <c r="L182" s="171">
        <v>60.4</v>
      </c>
      <c r="M182" s="171">
        <v>75.599999999999994</v>
      </c>
    </row>
    <row r="183" spans="1:13" ht="34.5">
      <c r="A183" s="169" t="s">
        <v>1860</v>
      </c>
      <c r="B183" s="170" t="s">
        <v>116</v>
      </c>
      <c r="C183" s="170" t="s">
        <v>1784</v>
      </c>
      <c r="D183" s="170" t="s">
        <v>1820</v>
      </c>
      <c r="E183" s="170" t="s">
        <v>2961</v>
      </c>
      <c r="F183" s="170" t="s">
        <v>3085</v>
      </c>
      <c r="G183" s="170">
        <v>10.987675018346501</v>
      </c>
      <c r="H183" s="170" t="s">
        <v>2896</v>
      </c>
      <c r="I183" s="170" t="s">
        <v>2962</v>
      </c>
      <c r="J183" s="171" t="s">
        <v>1788</v>
      </c>
      <c r="K183" s="171" t="s">
        <v>1788</v>
      </c>
      <c r="L183" s="171">
        <v>60.4</v>
      </c>
      <c r="M183" s="171">
        <v>75.599999999999994</v>
      </c>
    </row>
    <row r="184" spans="1:13" ht="34.5">
      <c r="A184" s="169" t="s">
        <v>1860</v>
      </c>
      <c r="B184" s="170" t="s">
        <v>116</v>
      </c>
      <c r="C184" s="170" t="s">
        <v>1780</v>
      </c>
      <c r="D184" s="170" t="s">
        <v>1820</v>
      </c>
      <c r="E184" s="170" t="s">
        <v>2961</v>
      </c>
      <c r="F184" s="170" t="s">
        <v>2902</v>
      </c>
      <c r="G184" s="170">
        <v>11.1041497812818</v>
      </c>
      <c r="H184" s="170" t="s">
        <v>2896</v>
      </c>
      <c r="I184" s="170" t="s">
        <v>2962</v>
      </c>
      <c r="J184" s="171" t="s">
        <v>1788</v>
      </c>
      <c r="K184" s="171" t="s">
        <v>1788</v>
      </c>
      <c r="L184" s="171">
        <v>60.4</v>
      </c>
      <c r="M184" s="171">
        <v>75.599999999999994</v>
      </c>
    </row>
    <row r="185" spans="1:13" ht="34.5">
      <c r="A185" s="169" t="s">
        <v>1860</v>
      </c>
      <c r="B185" s="170" t="s">
        <v>116</v>
      </c>
      <c r="C185" s="170" t="s">
        <v>1780</v>
      </c>
      <c r="D185" s="170" t="s">
        <v>1820</v>
      </c>
      <c r="E185" s="170" t="s">
        <v>2961</v>
      </c>
      <c r="F185" s="170" t="s">
        <v>2963</v>
      </c>
      <c r="G185" s="170">
        <v>11.0300193284237</v>
      </c>
      <c r="H185" s="170" t="s">
        <v>2896</v>
      </c>
      <c r="I185" s="170" t="s">
        <v>2962</v>
      </c>
      <c r="J185" s="171" t="s">
        <v>1788</v>
      </c>
      <c r="K185" s="171" t="s">
        <v>1788</v>
      </c>
      <c r="L185" s="171">
        <v>60.4</v>
      </c>
      <c r="M185" s="171">
        <v>75.599999999999994</v>
      </c>
    </row>
    <row r="186" spans="1:13" ht="34.5">
      <c r="A186" s="169" t="s">
        <v>1860</v>
      </c>
      <c r="B186" s="170" t="s">
        <v>116</v>
      </c>
      <c r="C186" s="170" t="s">
        <v>1780</v>
      </c>
      <c r="D186" s="170" t="s">
        <v>1820</v>
      </c>
      <c r="E186" s="170" t="s">
        <v>2961</v>
      </c>
      <c r="F186" s="170" t="s">
        <v>2964</v>
      </c>
      <c r="G186" s="170">
        <v>11.028570697812301</v>
      </c>
      <c r="H186" s="170" t="s">
        <v>2896</v>
      </c>
      <c r="I186" s="170" t="s">
        <v>2962</v>
      </c>
      <c r="J186" s="171" t="s">
        <v>1788</v>
      </c>
      <c r="K186" s="171" t="s">
        <v>1788</v>
      </c>
      <c r="L186" s="171">
        <v>60.4</v>
      </c>
      <c r="M186" s="171">
        <v>75.599999999999994</v>
      </c>
    </row>
    <row r="187" spans="1:13" ht="34.5">
      <c r="A187" s="169" t="s">
        <v>1860</v>
      </c>
      <c r="B187" s="170" t="s">
        <v>116</v>
      </c>
      <c r="C187" s="170" t="s">
        <v>1780</v>
      </c>
      <c r="D187" s="170" t="s">
        <v>1820</v>
      </c>
      <c r="E187" s="170" t="s">
        <v>2961</v>
      </c>
      <c r="F187" s="170" t="s">
        <v>2903</v>
      </c>
      <c r="G187" s="170">
        <v>10.9747705916512</v>
      </c>
      <c r="H187" s="170" t="s">
        <v>2896</v>
      </c>
      <c r="I187" s="170" t="s">
        <v>2962</v>
      </c>
      <c r="J187" s="171" t="s">
        <v>1788</v>
      </c>
      <c r="K187" s="171" t="s">
        <v>1788</v>
      </c>
      <c r="L187" s="171">
        <v>60.4</v>
      </c>
      <c r="M187" s="171">
        <v>75.599999999999994</v>
      </c>
    </row>
    <row r="188" spans="1:13" ht="34.5">
      <c r="A188" s="169" t="s">
        <v>1860</v>
      </c>
      <c r="B188" s="170" t="s">
        <v>116</v>
      </c>
      <c r="C188" s="170" t="s">
        <v>1780</v>
      </c>
      <c r="D188" s="170" t="s">
        <v>1820</v>
      </c>
      <c r="E188" s="170" t="s">
        <v>2961</v>
      </c>
      <c r="F188" s="170" t="s">
        <v>2904</v>
      </c>
      <c r="G188" s="170">
        <v>10.9722514689348</v>
      </c>
      <c r="H188" s="170" t="s">
        <v>2896</v>
      </c>
      <c r="I188" s="170" t="s">
        <v>2962</v>
      </c>
      <c r="J188" s="171" t="s">
        <v>1788</v>
      </c>
      <c r="K188" s="171" t="s">
        <v>1788</v>
      </c>
      <c r="L188" s="171">
        <v>60.4</v>
      </c>
      <c r="M188" s="171">
        <v>75.599999999999994</v>
      </c>
    </row>
    <row r="189" spans="1:13" ht="34.5">
      <c r="A189" s="169" t="s">
        <v>1860</v>
      </c>
      <c r="B189" s="170" t="s">
        <v>116</v>
      </c>
      <c r="C189" s="170" t="s">
        <v>1780</v>
      </c>
      <c r="D189" s="170" t="s">
        <v>1820</v>
      </c>
      <c r="E189" s="170" t="s">
        <v>2961</v>
      </c>
      <c r="F189" s="170" t="s">
        <v>2965</v>
      </c>
      <c r="G189" s="170">
        <v>11.1064258149583</v>
      </c>
      <c r="H189" s="170" t="s">
        <v>2896</v>
      </c>
      <c r="I189" s="170" t="s">
        <v>2962</v>
      </c>
      <c r="J189" s="171" t="s">
        <v>1788</v>
      </c>
      <c r="K189" s="171" t="s">
        <v>1788</v>
      </c>
      <c r="L189" s="171">
        <v>60.4</v>
      </c>
      <c r="M189" s="171">
        <v>75.599999999999994</v>
      </c>
    </row>
    <row r="190" spans="1:13" ht="34.5">
      <c r="A190" s="169" t="s">
        <v>1860</v>
      </c>
      <c r="B190" s="170" t="s">
        <v>116</v>
      </c>
      <c r="C190" s="170" t="s">
        <v>1780</v>
      </c>
      <c r="D190" s="170" t="s">
        <v>1820</v>
      </c>
      <c r="E190" s="170" t="s">
        <v>2961</v>
      </c>
      <c r="F190" s="170" t="s">
        <v>2905</v>
      </c>
      <c r="G190" s="170">
        <v>11.079911103022299</v>
      </c>
      <c r="H190" s="170" t="s">
        <v>2896</v>
      </c>
      <c r="I190" s="170" t="s">
        <v>2962</v>
      </c>
      <c r="J190" s="171" t="s">
        <v>1788</v>
      </c>
      <c r="K190" s="171" t="s">
        <v>1788</v>
      </c>
      <c r="L190" s="171">
        <v>60.4</v>
      </c>
      <c r="M190" s="171">
        <v>75.599999999999994</v>
      </c>
    </row>
    <row r="191" spans="1:13" ht="34.5">
      <c r="A191" s="169" t="s">
        <v>1860</v>
      </c>
      <c r="B191" s="170" t="s">
        <v>116</v>
      </c>
      <c r="C191" s="170" t="s">
        <v>1780</v>
      </c>
      <c r="D191" s="170" t="s">
        <v>1820</v>
      </c>
      <c r="E191" s="170" t="s">
        <v>2961</v>
      </c>
      <c r="F191" s="170" t="s">
        <v>2906</v>
      </c>
      <c r="G191" s="170">
        <v>11.0521854475362</v>
      </c>
      <c r="H191" s="170" t="s">
        <v>2896</v>
      </c>
      <c r="I191" s="170" t="s">
        <v>2962</v>
      </c>
      <c r="J191" s="171" t="s">
        <v>1788</v>
      </c>
      <c r="K191" s="171" t="s">
        <v>1788</v>
      </c>
      <c r="L191" s="171">
        <v>60.4</v>
      </c>
      <c r="M191" s="171">
        <v>75.599999999999994</v>
      </c>
    </row>
    <row r="192" spans="1:13" ht="34.5">
      <c r="A192" s="169" t="s">
        <v>1860</v>
      </c>
      <c r="B192" s="170" t="s">
        <v>116</v>
      </c>
      <c r="C192" s="170" t="s">
        <v>1780</v>
      </c>
      <c r="D192" s="170" t="s">
        <v>1820</v>
      </c>
      <c r="E192" s="170" t="s">
        <v>2961</v>
      </c>
      <c r="F192" s="170" t="s">
        <v>2907</v>
      </c>
      <c r="G192" s="170">
        <v>11.094355093636601</v>
      </c>
      <c r="H192" s="170" t="s">
        <v>2896</v>
      </c>
      <c r="I192" s="170" t="s">
        <v>2962</v>
      </c>
      <c r="J192" s="171" t="s">
        <v>1788</v>
      </c>
      <c r="K192" s="171" t="s">
        <v>1788</v>
      </c>
      <c r="L192" s="171">
        <v>60.4</v>
      </c>
      <c r="M192" s="171">
        <v>75.599999999999994</v>
      </c>
    </row>
    <row r="193" spans="1:13" ht="34.5">
      <c r="A193" s="169" t="s">
        <v>1860</v>
      </c>
      <c r="B193" s="170" t="s">
        <v>116</v>
      </c>
      <c r="C193" s="170" t="s">
        <v>1780</v>
      </c>
      <c r="D193" s="170" t="s">
        <v>1820</v>
      </c>
      <c r="E193" s="170" t="s">
        <v>2961</v>
      </c>
      <c r="F193" s="170" t="s">
        <v>2908</v>
      </c>
      <c r="G193" s="170">
        <v>10.959302025750601</v>
      </c>
      <c r="H193" s="170" t="s">
        <v>2896</v>
      </c>
      <c r="I193" s="170" t="s">
        <v>2962</v>
      </c>
      <c r="J193" s="171" t="s">
        <v>1788</v>
      </c>
      <c r="K193" s="171" t="s">
        <v>1788</v>
      </c>
      <c r="L193" s="171">
        <v>60.4</v>
      </c>
      <c r="M193" s="171">
        <v>75.599999999999994</v>
      </c>
    </row>
    <row r="194" spans="1:13" ht="34.5">
      <c r="A194" s="169" t="s">
        <v>1860</v>
      </c>
      <c r="B194" s="170" t="s">
        <v>116</v>
      </c>
      <c r="C194" s="170" t="s">
        <v>1780</v>
      </c>
      <c r="D194" s="170" t="s">
        <v>1820</v>
      </c>
      <c r="E194" s="170" t="s">
        <v>2961</v>
      </c>
      <c r="F194" s="170" t="s">
        <v>2909</v>
      </c>
      <c r="G194" s="170">
        <v>11.0634467723883</v>
      </c>
      <c r="H194" s="170" t="s">
        <v>2896</v>
      </c>
      <c r="I194" s="170" t="s">
        <v>2962</v>
      </c>
      <c r="J194" s="171" t="s">
        <v>1788</v>
      </c>
      <c r="K194" s="171" t="s">
        <v>1788</v>
      </c>
      <c r="L194" s="171">
        <v>60.4</v>
      </c>
      <c r="M194" s="171">
        <v>75.599999999999994</v>
      </c>
    </row>
    <row r="195" spans="1:13" ht="34.5">
      <c r="A195" s="169" t="s">
        <v>1860</v>
      </c>
      <c r="B195" s="170" t="s">
        <v>116</v>
      </c>
      <c r="C195" s="170" t="s">
        <v>1780</v>
      </c>
      <c r="D195" s="170" t="s">
        <v>1820</v>
      </c>
      <c r="E195" s="170" t="s">
        <v>2961</v>
      </c>
      <c r="F195" s="170" t="s">
        <v>2910</v>
      </c>
      <c r="G195" s="170">
        <v>11.1020682188371</v>
      </c>
      <c r="H195" s="170" t="s">
        <v>2896</v>
      </c>
      <c r="I195" s="170" t="s">
        <v>2962</v>
      </c>
      <c r="J195" s="171" t="s">
        <v>1788</v>
      </c>
      <c r="K195" s="171" t="s">
        <v>1788</v>
      </c>
      <c r="L195" s="171">
        <v>60.4</v>
      </c>
      <c r="M195" s="171">
        <v>75.599999999999994</v>
      </c>
    </row>
    <row r="196" spans="1:13" ht="34.5">
      <c r="A196" s="169" t="s">
        <v>1860</v>
      </c>
      <c r="B196" s="170" t="s">
        <v>116</v>
      </c>
      <c r="C196" s="170" t="s">
        <v>1780</v>
      </c>
      <c r="D196" s="170" t="s">
        <v>1820</v>
      </c>
      <c r="E196" s="170" t="s">
        <v>2961</v>
      </c>
      <c r="F196" s="170" t="s">
        <v>2913</v>
      </c>
      <c r="G196" s="170">
        <v>10.9705498456561</v>
      </c>
      <c r="H196" s="170" t="s">
        <v>2896</v>
      </c>
      <c r="I196" s="170" t="s">
        <v>2962</v>
      </c>
      <c r="J196" s="171" t="s">
        <v>1788</v>
      </c>
      <c r="K196" s="171" t="s">
        <v>1788</v>
      </c>
      <c r="L196" s="171">
        <v>60.4</v>
      </c>
      <c r="M196" s="171">
        <v>75.599999999999994</v>
      </c>
    </row>
    <row r="197" spans="1:13" ht="34.5">
      <c r="A197" s="169" t="s">
        <v>1860</v>
      </c>
      <c r="B197" s="170" t="s">
        <v>116</v>
      </c>
      <c r="C197" s="170" t="s">
        <v>1780</v>
      </c>
      <c r="D197" s="170" t="s">
        <v>1820</v>
      </c>
      <c r="E197" s="170" t="s">
        <v>2961</v>
      </c>
      <c r="F197" s="170" t="s">
        <v>2914</v>
      </c>
      <c r="G197" s="170">
        <v>9.4251878030293899</v>
      </c>
      <c r="H197" s="170" t="s">
        <v>2896</v>
      </c>
      <c r="I197" s="170" t="s">
        <v>2962</v>
      </c>
      <c r="J197" s="171" t="s">
        <v>1788</v>
      </c>
      <c r="K197" s="171" t="s">
        <v>1788</v>
      </c>
      <c r="L197" s="171">
        <v>60.4</v>
      </c>
      <c r="M197" s="171">
        <v>75.599999999999994</v>
      </c>
    </row>
    <row r="198" spans="1:13" ht="34.5">
      <c r="A198" s="169" t="s">
        <v>1860</v>
      </c>
      <c r="B198" s="170" t="s">
        <v>116</v>
      </c>
      <c r="C198" s="170" t="s">
        <v>1780</v>
      </c>
      <c r="D198" s="170" t="s">
        <v>1820</v>
      </c>
      <c r="E198" s="170" t="s">
        <v>2961</v>
      </c>
      <c r="F198" s="170" t="s">
        <v>2915</v>
      </c>
      <c r="G198" s="170">
        <v>7.0980410545480499</v>
      </c>
      <c r="H198" s="170" t="s">
        <v>2896</v>
      </c>
      <c r="I198" s="170" t="s">
        <v>2962</v>
      </c>
      <c r="J198" s="171" t="s">
        <v>1788</v>
      </c>
      <c r="K198" s="171" t="s">
        <v>1788</v>
      </c>
      <c r="L198" s="171">
        <v>60.4</v>
      </c>
      <c r="M198" s="171">
        <v>75.599999999999994</v>
      </c>
    </row>
    <row r="199" spans="1:13" ht="34.5">
      <c r="A199" s="169" t="s">
        <v>1860</v>
      </c>
      <c r="B199" s="170" t="s">
        <v>116</v>
      </c>
      <c r="C199" s="170" t="s">
        <v>1780</v>
      </c>
      <c r="D199" s="170" t="s">
        <v>1820</v>
      </c>
      <c r="E199" s="170" t="s">
        <v>2961</v>
      </c>
      <c r="F199" s="170" t="s">
        <v>2916</v>
      </c>
      <c r="G199" s="170">
        <v>11.1867487360234</v>
      </c>
      <c r="H199" s="170" t="s">
        <v>2896</v>
      </c>
      <c r="I199" s="170" t="s">
        <v>2962</v>
      </c>
      <c r="J199" s="171" t="s">
        <v>1788</v>
      </c>
      <c r="K199" s="171" t="s">
        <v>1788</v>
      </c>
      <c r="L199" s="171">
        <v>60.4</v>
      </c>
      <c r="M199" s="171">
        <v>75.599999999999994</v>
      </c>
    </row>
    <row r="200" spans="1:13" ht="34.5">
      <c r="A200" s="169" t="s">
        <v>1860</v>
      </c>
      <c r="B200" s="170" t="s">
        <v>116</v>
      </c>
      <c r="C200" s="170" t="s">
        <v>1780</v>
      </c>
      <c r="D200" s="170" t="s">
        <v>1820</v>
      </c>
      <c r="E200" s="170" t="s">
        <v>2961</v>
      </c>
      <c r="F200" s="170" t="s">
        <v>2917</v>
      </c>
      <c r="G200" s="170">
        <v>7.6324034333651003</v>
      </c>
      <c r="H200" s="170" t="s">
        <v>2896</v>
      </c>
      <c r="I200" s="170" t="s">
        <v>2962</v>
      </c>
      <c r="J200" s="171" t="s">
        <v>1788</v>
      </c>
      <c r="K200" s="171" t="s">
        <v>1788</v>
      </c>
      <c r="L200" s="171">
        <v>60.4</v>
      </c>
      <c r="M200" s="171">
        <v>75.599999999999994</v>
      </c>
    </row>
    <row r="201" spans="1:13" ht="34.5">
      <c r="A201" s="169" t="s">
        <v>1860</v>
      </c>
      <c r="B201" s="170" t="s">
        <v>116</v>
      </c>
      <c r="C201" s="170" t="s">
        <v>1780</v>
      </c>
      <c r="D201" s="170" t="s">
        <v>1820</v>
      </c>
      <c r="E201" s="170" t="s">
        <v>2961</v>
      </c>
      <c r="F201" s="170" t="s">
        <v>2919</v>
      </c>
      <c r="G201" s="170">
        <v>10.970315759914</v>
      </c>
      <c r="H201" s="170" t="s">
        <v>2896</v>
      </c>
      <c r="I201" s="170" t="s">
        <v>2962</v>
      </c>
      <c r="J201" s="171" t="s">
        <v>1788</v>
      </c>
      <c r="K201" s="171" t="s">
        <v>1788</v>
      </c>
      <c r="L201" s="171">
        <v>60.4</v>
      </c>
      <c r="M201" s="171">
        <v>75.599999999999994</v>
      </c>
    </row>
    <row r="202" spans="1:13" ht="34.5">
      <c r="A202" s="169" t="s">
        <v>1860</v>
      </c>
      <c r="B202" s="170" t="s">
        <v>116</v>
      </c>
      <c r="C202" s="170" t="s">
        <v>1780</v>
      </c>
      <c r="D202" s="170" t="s">
        <v>1820</v>
      </c>
      <c r="E202" s="170" t="s">
        <v>2961</v>
      </c>
      <c r="F202" s="170" t="s">
        <v>2920</v>
      </c>
      <c r="G202" s="170">
        <v>11.1039075925717</v>
      </c>
      <c r="H202" s="170" t="s">
        <v>2896</v>
      </c>
      <c r="I202" s="170" t="s">
        <v>2962</v>
      </c>
      <c r="J202" s="171" t="s">
        <v>1788</v>
      </c>
      <c r="K202" s="171" t="s">
        <v>1788</v>
      </c>
      <c r="L202" s="171">
        <v>60.4</v>
      </c>
      <c r="M202" s="171">
        <v>75.599999999999994</v>
      </c>
    </row>
    <row r="203" spans="1:13" ht="34.5">
      <c r="A203" s="169" t="s">
        <v>1860</v>
      </c>
      <c r="B203" s="170" t="s">
        <v>116</v>
      </c>
      <c r="C203" s="170" t="s">
        <v>1780</v>
      </c>
      <c r="D203" s="170" t="s">
        <v>1820</v>
      </c>
      <c r="E203" s="170" t="s">
        <v>2961</v>
      </c>
      <c r="F203" s="170" t="s">
        <v>2939</v>
      </c>
      <c r="G203" s="170">
        <v>10.9239262681483</v>
      </c>
      <c r="H203" s="170" t="s">
        <v>2896</v>
      </c>
      <c r="I203" s="170" t="s">
        <v>2962</v>
      </c>
      <c r="J203" s="171" t="s">
        <v>1788</v>
      </c>
      <c r="K203" s="171" t="s">
        <v>1788</v>
      </c>
      <c r="L203" s="171">
        <v>60.4</v>
      </c>
      <c r="M203" s="171">
        <v>75.599999999999994</v>
      </c>
    </row>
    <row r="204" spans="1:13" ht="34.5">
      <c r="A204" s="169" t="s">
        <v>1860</v>
      </c>
      <c r="B204" s="170" t="s">
        <v>116</v>
      </c>
      <c r="C204" s="170" t="s">
        <v>1780</v>
      </c>
      <c r="D204" s="170" t="s">
        <v>1820</v>
      </c>
      <c r="E204" s="170" t="s">
        <v>2961</v>
      </c>
      <c r="F204" s="170" t="s">
        <v>2940</v>
      </c>
      <c r="G204" s="170">
        <v>11.121487431799601</v>
      </c>
      <c r="H204" s="170" t="s">
        <v>2896</v>
      </c>
      <c r="I204" s="170" t="s">
        <v>2962</v>
      </c>
      <c r="J204" s="171" t="s">
        <v>1788</v>
      </c>
      <c r="K204" s="171" t="s">
        <v>1788</v>
      </c>
      <c r="L204" s="171">
        <v>60.4</v>
      </c>
      <c r="M204" s="171">
        <v>75.599999999999994</v>
      </c>
    </row>
    <row r="205" spans="1:13" ht="34.5">
      <c r="A205" s="169" t="s">
        <v>1860</v>
      </c>
      <c r="B205" s="170" t="s">
        <v>116</v>
      </c>
      <c r="C205" s="170" t="s">
        <v>1780</v>
      </c>
      <c r="D205" s="170" t="s">
        <v>1820</v>
      </c>
      <c r="E205" s="170" t="s">
        <v>2961</v>
      </c>
      <c r="F205" s="170" t="s">
        <v>2941</v>
      </c>
      <c r="G205" s="170">
        <v>11.0315372844279</v>
      </c>
      <c r="H205" s="170" t="s">
        <v>2896</v>
      </c>
      <c r="I205" s="170" t="s">
        <v>2962</v>
      </c>
      <c r="J205" s="171" t="s">
        <v>1788</v>
      </c>
      <c r="K205" s="171" t="s">
        <v>1788</v>
      </c>
      <c r="L205" s="171">
        <v>60.4</v>
      </c>
      <c r="M205" s="171">
        <v>75.599999999999994</v>
      </c>
    </row>
    <row r="206" spans="1:13" ht="34.5">
      <c r="A206" s="169" t="s">
        <v>1860</v>
      </c>
      <c r="B206" s="170" t="s">
        <v>116</v>
      </c>
      <c r="C206" s="170" t="s">
        <v>1780</v>
      </c>
      <c r="D206" s="170" t="s">
        <v>1820</v>
      </c>
      <c r="E206" s="170" t="s">
        <v>2961</v>
      </c>
      <c r="F206" s="170" t="s">
        <v>2922</v>
      </c>
      <c r="G206" s="170">
        <v>7.6325213765659097</v>
      </c>
      <c r="H206" s="170" t="s">
        <v>2896</v>
      </c>
      <c r="I206" s="170" t="s">
        <v>2962</v>
      </c>
      <c r="J206" s="171" t="s">
        <v>1788</v>
      </c>
      <c r="K206" s="171" t="s">
        <v>1788</v>
      </c>
      <c r="L206" s="171">
        <v>60.4</v>
      </c>
      <c r="M206" s="171">
        <v>75.599999999999994</v>
      </c>
    </row>
    <row r="207" spans="1:13" ht="34.5">
      <c r="A207" s="169" t="s">
        <v>1860</v>
      </c>
      <c r="B207" s="170" t="s">
        <v>116</v>
      </c>
      <c r="C207" s="170" t="s">
        <v>1780</v>
      </c>
      <c r="D207" s="170" t="s">
        <v>1820</v>
      </c>
      <c r="E207" s="170" t="s">
        <v>2961</v>
      </c>
      <c r="F207" s="170" t="s">
        <v>2942</v>
      </c>
      <c r="G207" s="170">
        <v>10.9832805087044</v>
      </c>
      <c r="H207" s="170" t="s">
        <v>2896</v>
      </c>
      <c r="I207" s="170" t="s">
        <v>2962</v>
      </c>
      <c r="J207" s="171" t="s">
        <v>1788</v>
      </c>
      <c r="K207" s="171" t="s">
        <v>1788</v>
      </c>
      <c r="L207" s="171">
        <v>60.4</v>
      </c>
      <c r="M207" s="171">
        <v>75.599999999999994</v>
      </c>
    </row>
    <row r="208" spans="1:13" ht="34.5">
      <c r="A208" s="169" t="s">
        <v>1860</v>
      </c>
      <c r="B208" s="170" t="s">
        <v>116</v>
      </c>
      <c r="C208" s="170" t="s">
        <v>1780</v>
      </c>
      <c r="D208" s="170" t="s">
        <v>1820</v>
      </c>
      <c r="E208" s="170" t="s">
        <v>2961</v>
      </c>
      <c r="F208" s="170" t="s">
        <v>2966</v>
      </c>
      <c r="G208" s="170">
        <v>11.102789382988499</v>
      </c>
      <c r="H208" s="170" t="s">
        <v>2896</v>
      </c>
      <c r="I208" s="170" t="s">
        <v>2962</v>
      </c>
      <c r="J208" s="171" t="s">
        <v>1788</v>
      </c>
      <c r="K208" s="171" t="s">
        <v>1788</v>
      </c>
      <c r="L208" s="171">
        <v>60.4</v>
      </c>
      <c r="M208" s="171">
        <v>75.599999999999994</v>
      </c>
    </row>
    <row r="209" spans="1:13" ht="34.5">
      <c r="A209" s="169" t="s">
        <v>1860</v>
      </c>
      <c r="B209" s="170" t="s">
        <v>116</v>
      </c>
      <c r="C209" s="170" t="s">
        <v>1780</v>
      </c>
      <c r="D209" s="170" t="s">
        <v>1820</v>
      </c>
      <c r="E209" s="170" t="s">
        <v>2961</v>
      </c>
      <c r="F209" s="170" t="s">
        <v>2967</v>
      </c>
      <c r="G209" s="170">
        <v>11.055399624840501</v>
      </c>
      <c r="H209" s="170" t="s">
        <v>2896</v>
      </c>
      <c r="I209" s="170" t="s">
        <v>2962</v>
      </c>
      <c r="J209" s="171" t="s">
        <v>1788</v>
      </c>
      <c r="K209" s="171" t="s">
        <v>1788</v>
      </c>
      <c r="L209" s="171">
        <v>60.4</v>
      </c>
      <c r="M209" s="171">
        <v>75.599999999999994</v>
      </c>
    </row>
    <row r="210" spans="1:13" ht="34.5">
      <c r="A210" s="169" t="s">
        <v>1860</v>
      </c>
      <c r="B210" s="170" t="s">
        <v>116</v>
      </c>
      <c r="C210" s="170" t="s">
        <v>1780</v>
      </c>
      <c r="D210" s="170" t="s">
        <v>1820</v>
      </c>
      <c r="E210" s="170" t="s">
        <v>2961</v>
      </c>
      <c r="F210" s="170" t="s">
        <v>2968</v>
      </c>
      <c r="G210" s="170">
        <v>11.002610589019</v>
      </c>
      <c r="H210" s="170" t="s">
        <v>2896</v>
      </c>
      <c r="I210" s="170" t="s">
        <v>2962</v>
      </c>
      <c r="J210" s="171" t="s">
        <v>1788</v>
      </c>
      <c r="K210" s="171" t="s">
        <v>1788</v>
      </c>
      <c r="L210" s="171">
        <v>60.4</v>
      </c>
      <c r="M210" s="171">
        <v>75.599999999999994</v>
      </c>
    </row>
    <row r="211" spans="1:13" ht="34.5">
      <c r="A211" s="169" t="s">
        <v>1860</v>
      </c>
      <c r="B211" s="170" t="s">
        <v>116</v>
      </c>
      <c r="C211" s="170" t="s">
        <v>1780</v>
      </c>
      <c r="D211" s="170" t="s">
        <v>1820</v>
      </c>
      <c r="E211" s="170" t="s">
        <v>2961</v>
      </c>
      <c r="F211" s="170" t="s">
        <v>2969</v>
      </c>
      <c r="G211" s="170">
        <v>11.032271953525999</v>
      </c>
      <c r="H211" s="170" t="s">
        <v>2896</v>
      </c>
      <c r="I211" s="170" t="s">
        <v>2962</v>
      </c>
      <c r="J211" s="171" t="s">
        <v>1788</v>
      </c>
      <c r="K211" s="171" t="s">
        <v>1788</v>
      </c>
      <c r="L211" s="171">
        <v>60.4</v>
      </c>
      <c r="M211" s="171">
        <v>75.599999999999994</v>
      </c>
    </row>
    <row r="212" spans="1:13" ht="34.5">
      <c r="A212" s="169" t="s">
        <v>1860</v>
      </c>
      <c r="B212" s="170" t="s">
        <v>116</v>
      </c>
      <c r="C212" s="170" t="s">
        <v>1780</v>
      </c>
      <c r="D212" s="170" t="s">
        <v>1820</v>
      </c>
      <c r="E212" s="170" t="s">
        <v>2961</v>
      </c>
      <c r="F212" s="170" t="s">
        <v>2970</v>
      </c>
      <c r="G212" s="170">
        <v>11.0325852682884</v>
      </c>
      <c r="H212" s="170" t="s">
        <v>2896</v>
      </c>
      <c r="I212" s="170" t="s">
        <v>2962</v>
      </c>
      <c r="J212" s="171" t="s">
        <v>1788</v>
      </c>
      <c r="K212" s="171" t="s">
        <v>1788</v>
      </c>
      <c r="L212" s="171">
        <v>60.4</v>
      </c>
      <c r="M212" s="171">
        <v>75.599999999999994</v>
      </c>
    </row>
    <row r="213" spans="1:13" ht="34.5">
      <c r="A213" s="169" t="s">
        <v>1860</v>
      </c>
      <c r="B213" s="170" t="s">
        <v>116</v>
      </c>
      <c r="C213" s="170" t="s">
        <v>1780</v>
      </c>
      <c r="D213" s="170" t="s">
        <v>1820</v>
      </c>
      <c r="E213" s="170" t="s">
        <v>2961</v>
      </c>
      <c r="F213" s="170" t="s">
        <v>2971</v>
      </c>
      <c r="G213" s="170">
        <v>11.103504244831599</v>
      </c>
      <c r="H213" s="170" t="s">
        <v>2896</v>
      </c>
      <c r="I213" s="170" t="s">
        <v>2962</v>
      </c>
      <c r="J213" s="171" t="s">
        <v>1788</v>
      </c>
      <c r="K213" s="171" t="s">
        <v>1788</v>
      </c>
      <c r="L213" s="171">
        <v>60.4</v>
      </c>
      <c r="M213" s="171">
        <v>75.599999999999994</v>
      </c>
    </row>
    <row r="214" spans="1:13" ht="34.5">
      <c r="A214" s="169" t="s">
        <v>1860</v>
      </c>
      <c r="B214" s="170" t="s">
        <v>116</v>
      </c>
      <c r="C214" s="170" t="s">
        <v>1780</v>
      </c>
      <c r="D214" s="170" t="s">
        <v>1820</v>
      </c>
      <c r="E214" s="170" t="s">
        <v>2961</v>
      </c>
      <c r="F214" s="170" t="s">
        <v>2972</v>
      </c>
      <c r="G214" s="170">
        <v>11.103442122076901</v>
      </c>
      <c r="H214" s="170" t="s">
        <v>2896</v>
      </c>
      <c r="I214" s="170" t="s">
        <v>2962</v>
      </c>
      <c r="J214" s="171" t="s">
        <v>1788</v>
      </c>
      <c r="K214" s="171" t="s">
        <v>1788</v>
      </c>
      <c r="L214" s="171">
        <v>60.4</v>
      </c>
      <c r="M214" s="171">
        <v>75.599999999999994</v>
      </c>
    </row>
    <row r="215" spans="1:13" ht="34.5">
      <c r="A215" s="169" t="s">
        <v>1860</v>
      </c>
      <c r="B215" s="170" t="s">
        <v>116</v>
      </c>
      <c r="C215" s="170" t="s">
        <v>1780</v>
      </c>
      <c r="D215" s="170" t="s">
        <v>1820</v>
      </c>
      <c r="E215" s="170" t="s">
        <v>2961</v>
      </c>
      <c r="F215" s="170" t="s">
        <v>2973</v>
      </c>
      <c r="G215" s="170">
        <v>11.103336783493001</v>
      </c>
      <c r="H215" s="170" t="s">
        <v>2896</v>
      </c>
      <c r="I215" s="170" t="s">
        <v>2962</v>
      </c>
      <c r="J215" s="171" t="s">
        <v>1788</v>
      </c>
      <c r="K215" s="171" t="s">
        <v>1788</v>
      </c>
      <c r="L215" s="171">
        <v>60.4</v>
      </c>
      <c r="M215" s="171">
        <v>75.599999999999994</v>
      </c>
    </row>
    <row r="216" spans="1:13" ht="34.5">
      <c r="A216" s="169" t="s">
        <v>1860</v>
      </c>
      <c r="B216" s="170" t="s">
        <v>116</v>
      </c>
      <c r="C216" s="170" t="s">
        <v>1780</v>
      </c>
      <c r="D216" s="170" t="s">
        <v>1820</v>
      </c>
      <c r="E216" s="170" t="s">
        <v>2961</v>
      </c>
      <c r="F216" s="170" t="s">
        <v>2974</v>
      </c>
      <c r="G216" s="170">
        <v>10.9972923410256</v>
      </c>
      <c r="H216" s="170" t="s">
        <v>2896</v>
      </c>
      <c r="I216" s="170" t="s">
        <v>2962</v>
      </c>
      <c r="J216" s="171" t="s">
        <v>1788</v>
      </c>
      <c r="K216" s="171" t="s">
        <v>1788</v>
      </c>
      <c r="L216" s="171">
        <v>60.4</v>
      </c>
      <c r="M216" s="171">
        <v>75.599999999999994</v>
      </c>
    </row>
    <row r="217" spans="1:13" ht="34.5">
      <c r="A217" s="169" t="s">
        <v>1860</v>
      </c>
      <c r="B217" s="170" t="s">
        <v>116</v>
      </c>
      <c r="C217" s="170" t="s">
        <v>1780</v>
      </c>
      <c r="D217" s="170" t="s">
        <v>1820</v>
      </c>
      <c r="E217" s="170" t="s">
        <v>2961</v>
      </c>
      <c r="F217" s="170" t="s">
        <v>2975</v>
      </c>
      <c r="G217" s="170">
        <v>11.0807682169701</v>
      </c>
      <c r="H217" s="170" t="s">
        <v>2896</v>
      </c>
      <c r="I217" s="170" t="s">
        <v>2962</v>
      </c>
      <c r="J217" s="171" t="s">
        <v>1788</v>
      </c>
      <c r="K217" s="171" t="s">
        <v>1788</v>
      </c>
      <c r="L217" s="171">
        <v>60.4</v>
      </c>
      <c r="M217" s="171">
        <v>75.599999999999994</v>
      </c>
    </row>
    <row r="218" spans="1:13" ht="34.5">
      <c r="A218" s="169" t="s">
        <v>1860</v>
      </c>
      <c r="B218" s="170" t="s">
        <v>116</v>
      </c>
      <c r="C218" s="170" t="s">
        <v>1780</v>
      </c>
      <c r="D218" s="170" t="s">
        <v>1820</v>
      </c>
      <c r="E218" s="170" t="s">
        <v>2961</v>
      </c>
      <c r="F218" s="170" t="s">
        <v>2976</v>
      </c>
      <c r="G218" s="170">
        <v>11.080284739879801</v>
      </c>
      <c r="H218" s="170" t="s">
        <v>2896</v>
      </c>
      <c r="I218" s="170" t="s">
        <v>2962</v>
      </c>
      <c r="J218" s="171" t="s">
        <v>1788</v>
      </c>
      <c r="K218" s="171" t="s">
        <v>1788</v>
      </c>
      <c r="L218" s="171">
        <v>60.4</v>
      </c>
      <c r="M218" s="171">
        <v>75.599999999999994</v>
      </c>
    </row>
    <row r="219" spans="1:13" ht="34.5">
      <c r="A219" s="169" t="s">
        <v>1860</v>
      </c>
      <c r="B219" s="170" t="s">
        <v>116</v>
      </c>
      <c r="C219" s="170" t="s">
        <v>1780</v>
      </c>
      <c r="D219" s="170" t="s">
        <v>1820</v>
      </c>
      <c r="E219" s="170" t="s">
        <v>2961</v>
      </c>
      <c r="F219" s="170" t="s">
        <v>2977</v>
      </c>
      <c r="G219" s="170">
        <v>11.1095301520298</v>
      </c>
      <c r="H219" s="170" t="s">
        <v>2896</v>
      </c>
      <c r="I219" s="170" t="s">
        <v>2962</v>
      </c>
      <c r="J219" s="171" t="s">
        <v>1788</v>
      </c>
      <c r="K219" s="171" t="s">
        <v>1788</v>
      </c>
      <c r="L219" s="171">
        <v>60.4</v>
      </c>
      <c r="M219" s="171">
        <v>75.599999999999994</v>
      </c>
    </row>
    <row r="220" spans="1:13" ht="34.5">
      <c r="A220" s="169" t="s">
        <v>1860</v>
      </c>
      <c r="B220" s="170" t="s">
        <v>116</v>
      </c>
      <c r="C220" s="170" t="s">
        <v>1780</v>
      </c>
      <c r="D220" s="170" t="s">
        <v>1820</v>
      </c>
      <c r="E220" s="170" t="s">
        <v>2961</v>
      </c>
      <c r="F220" s="170" t="s">
        <v>2978</v>
      </c>
      <c r="G220" s="170">
        <v>11.0825859827901</v>
      </c>
      <c r="H220" s="170" t="s">
        <v>2896</v>
      </c>
      <c r="I220" s="170" t="s">
        <v>2962</v>
      </c>
      <c r="J220" s="171" t="s">
        <v>1788</v>
      </c>
      <c r="K220" s="171" t="s">
        <v>1788</v>
      </c>
      <c r="L220" s="171">
        <v>60.4</v>
      </c>
      <c r="M220" s="171">
        <v>75.599999999999994</v>
      </c>
    </row>
    <row r="221" spans="1:13" ht="34.5">
      <c r="A221" s="169" t="s">
        <v>1860</v>
      </c>
      <c r="B221" s="170" t="s">
        <v>116</v>
      </c>
      <c r="C221" s="170" t="s">
        <v>1780</v>
      </c>
      <c r="D221" s="170" t="s">
        <v>1820</v>
      </c>
      <c r="E221" s="170" t="s">
        <v>2961</v>
      </c>
      <c r="F221" s="170" t="s">
        <v>2979</v>
      </c>
      <c r="G221" s="170">
        <v>11.082524760365301</v>
      </c>
      <c r="H221" s="170" t="s">
        <v>2896</v>
      </c>
      <c r="I221" s="170" t="s">
        <v>2962</v>
      </c>
      <c r="J221" s="171" t="s">
        <v>1788</v>
      </c>
      <c r="K221" s="171" t="s">
        <v>1788</v>
      </c>
      <c r="L221" s="171">
        <v>60.4</v>
      </c>
      <c r="M221" s="171">
        <v>75.599999999999994</v>
      </c>
    </row>
    <row r="222" spans="1:13" ht="34.5">
      <c r="A222" s="169" t="s">
        <v>1860</v>
      </c>
      <c r="B222" s="170" t="s">
        <v>116</v>
      </c>
      <c r="C222" s="170" t="s">
        <v>1780</v>
      </c>
      <c r="D222" s="170" t="s">
        <v>1820</v>
      </c>
      <c r="E222" s="170" t="s">
        <v>2961</v>
      </c>
      <c r="F222" s="170" t="s">
        <v>2980</v>
      </c>
      <c r="G222" s="170">
        <v>11.123951634399599</v>
      </c>
      <c r="H222" s="170" t="s">
        <v>2896</v>
      </c>
      <c r="I222" s="170" t="s">
        <v>2962</v>
      </c>
      <c r="J222" s="171" t="s">
        <v>1788</v>
      </c>
      <c r="K222" s="171" t="s">
        <v>1788</v>
      </c>
      <c r="L222" s="171">
        <v>60.4</v>
      </c>
      <c r="M222" s="171">
        <v>75.599999999999994</v>
      </c>
    </row>
    <row r="223" spans="1:13" ht="34.5">
      <c r="A223" s="169" t="s">
        <v>1860</v>
      </c>
      <c r="B223" s="170" t="s">
        <v>116</v>
      </c>
      <c r="C223" s="170" t="s">
        <v>1780</v>
      </c>
      <c r="D223" s="170" t="s">
        <v>1820</v>
      </c>
      <c r="E223" s="170" t="s">
        <v>2961</v>
      </c>
      <c r="F223" s="170" t="s">
        <v>2981</v>
      </c>
      <c r="G223" s="170">
        <v>11.1090790868114</v>
      </c>
      <c r="H223" s="170" t="s">
        <v>2896</v>
      </c>
      <c r="I223" s="170" t="s">
        <v>2962</v>
      </c>
      <c r="J223" s="171" t="s">
        <v>1788</v>
      </c>
      <c r="K223" s="171" t="s">
        <v>1788</v>
      </c>
      <c r="L223" s="171">
        <v>60.4</v>
      </c>
      <c r="M223" s="171">
        <v>75.599999999999994</v>
      </c>
    </row>
    <row r="224" spans="1:13" ht="34.5">
      <c r="A224" s="169" t="s">
        <v>1860</v>
      </c>
      <c r="B224" s="170" t="s">
        <v>116</v>
      </c>
      <c r="C224" s="170" t="s">
        <v>1780</v>
      </c>
      <c r="D224" s="170" t="s">
        <v>1820</v>
      </c>
      <c r="E224" s="170" t="s">
        <v>2961</v>
      </c>
      <c r="F224" s="170" t="s">
        <v>2923</v>
      </c>
      <c r="G224" s="170">
        <v>11.0736322031568</v>
      </c>
      <c r="H224" s="170" t="s">
        <v>2896</v>
      </c>
      <c r="I224" s="170" t="s">
        <v>2962</v>
      </c>
      <c r="J224" s="171" t="s">
        <v>1788</v>
      </c>
      <c r="K224" s="171" t="s">
        <v>1788</v>
      </c>
      <c r="L224" s="171">
        <v>60.4</v>
      </c>
      <c r="M224" s="171">
        <v>75.599999999999994</v>
      </c>
    </row>
    <row r="225" spans="1:13" ht="34.5">
      <c r="A225" s="169" t="s">
        <v>1860</v>
      </c>
      <c r="B225" s="170" t="s">
        <v>116</v>
      </c>
      <c r="C225" s="170" t="s">
        <v>1780</v>
      </c>
      <c r="D225" s="170" t="s">
        <v>1820</v>
      </c>
      <c r="E225" s="170" t="s">
        <v>2961</v>
      </c>
      <c r="F225" s="170" t="s">
        <v>2924</v>
      </c>
      <c r="G225" s="170">
        <v>9.4445079797164393</v>
      </c>
      <c r="H225" s="170" t="s">
        <v>2896</v>
      </c>
      <c r="I225" s="170" t="s">
        <v>2962</v>
      </c>
      <c r="J225" s="171" t="s">
        <v>1788</v>
      </c>
      <c r="K225" s="171" t="s">
        <v>1788</v>
      </c>
      <c r="L225" s="171">
        <v>60.4</v>
      </c>
      <c r="M225" s="171">
        <v>75.599999999999994</v>
      </c>
    </row>
    <row r="226" spans="1:13" ht="34.5">
      <c r="A226" s="169" t="s">
        <v>1860</v>
      </c>
      <c r="B226" s="170" t="s">
        <v>116</v>
      </c>
      <c r="C226" s="170" t="s">
        <v>1780</v>
      </c>
      <c r="D226" s="170" t="s">
        <v>1820</v>
      </c>
      <c r="E226" s="170" t="s">
        <v>2961</v>
      </c>
      <c r="F226" s="170" t="s">
        <v>2925</v>
      </c>
      <c r="G226" s="170">
        <v>7.0985191296597003</v>
      </c>
      <c r="H226" s="170" t="s">
        <v>2896</v>
      </c>
      <c r="I226" s="170" t="s">
        <v>2962</v>
      </c>
      <c r="J226" s="171" t="s">
        <v>1788</v>
      </c>
      <c r="K226" s="171" t="s">
        <v>1788</v>
      </c>
      <c r="L226" s="171">
        <v>60.4</v>
      </c>
      <c r="M226" s="171">
        <v>75.599999999999994</v>
      </c>
    </row>
    <row r="227" spans="1:13" ht="34.5">
      <c r="A227" s="169" t="s">
        <v>1860</v>
      </c>
      <c r="B227" s="170" t="s">
        <v>116</v>
      </c>
      <c r="C227" s="170" t="s">
        <v>1780</v>
      </c>
      <c r="D227" s="170" t="s">
        <v>1820</v>
      </c>
      <c r="E227" s="170" t="s">
        <v>2961</v>
      </c>
      <c r="F227" s="170" t="s">
        <v>2949</v>
      </c>
      <c r="G227" s="170">
        <v>11.1219547029539</v>
      </c>
      <c r="H227" s="170" t="s">
        <v>2896</v>
      </c>
      <c r="I227" s="170" t="s">
        <v>2962</v>
      </c>
      <c r="J227" s="171" t="s">
        <v>1788</v>
      </c>
      <c r="K227" s="171" t="s">
        <v>1788</v>
      </c>
      <c r="L227" s="171">
        <v>60.4</v>
      </c>
      <c r="M227" s="171">
        <v>75.599999999999994</v>
      </c>
    </row>
    <row r="228" spans="1:13" ht="34.5">
      <c r="A228" s="169" t="s">
        <v>1860</v>
      </c>
      <c r="B228" s="170" t="s">
        <v>116</v>
      </c>
      <c r="C228" s="170" t="s">
        <v>1780</v>
      </c>
      <c r="D228" s="170" t="s">
        <v>1820</v>
      </c>
      <c r="E228" s="170" t="s">
        <v>2961</v>
      </c>
      <c r="F228" s="170" t="s">
        <v>2952</v>
      </c>
      <c r="G228" s="170">
        <v>11.080670081024399</v>
      </c>
      <c r="H228" s="170" t="s">
        <v>2896</v>
      </c>
      <c r="I228" s="170" t="s">
        <v>2962</v>
      </c>
      <c r="J228" s="171" t="s">
        <v>1788</v>
      </c>
      <c r="K228" s="171" t="s">
        <v>1788</v>
      </c>
      <c r="L228" s="171">
        <v>60.4</v>
      </c>
      <c r="M228" s="171">
        <v>75.599999999999994</v>
      </c>
    </row>
    <row r="229" spans="1:13" ht="34.5">
      <c r="A229" s="169" t="s">
        <v>1860</v>
      </c>
      <c r="B229" s="170" t="s">
        <v>116</v>
      </c>
      <c r="C229" s="170" t="s">
        <v>1780</v>
      </c>
      <c r="D229" s="170" t="s">
        <v>1820</v>
      </c>
      <c r="E229" s="170" t="s">
        <v>2961</v>
      </c>
      <c r="F229" s="170" t="s">
        <v>2982</v>
      </c>
      <c r="G229" s="170">
        <v>11.100408911057899</v>
      </c>
      <c r="H229" s="170" t="s">
        <v>2896</v>
      </c>
      <c r="I229" s="170" t="s">
        <v>2962</v>
      </c>
      <c r="J229" s="171" t="s">
        <v>1788</v>
      </c>
      <c r="K229" s="171" t="s">
        <v>1788</v>
      </c>
      <c r="L229" s="171">
        <v>60.4</v>
      </c>
      <c r="M229" s="171">
        <v>75.599999999999994</v>
      </c>
    </row>
    <row r="230" spans="1:13" ht="34.5">
      <c r="A230" s="169" t="s">
        <v>1860</v>
      </c>
      <c r="B230" s="170" t="s">
        <v>116</v>
      </c>
      <c r="C230" s="170" t="s">
        <v>1780</v>
      </c>
      <c r="D230" s="170" t="s">
        <v>1820</v>
      </c>
      <c r="E230" s="170" t="s">
        <v>2961</v>
      </c>
      <c r="F230" s="170" t="s">
        <v>2983</v>
      </c>
      <c r="G230" s="170">
        <v>11.0210403395565</v>
      </c>
      <c r="H230" s="170" t="s">
        <v>2896</v>
      </c>
      <c r="I230" s="170" t="s">
        <v>2962</v>
      </c>
      <c r="J230" s="171" t="s">
        <v>1788</v>
      </c>
      <c r="K230" s="171" t="s">
        <v>1788</v>
      </c>
      <c r="L230" s="171">
        <v>60.4</v>
      </c>
      <c r="M230" s="171">
        <v>75.599999999999994</v>
      </c>
    </row>
    <row r="231" spans="1:13" ht="34.5">
      <c r="A231" s="169" t="s">
        <v>1860</v>
      </c>
      <c r="B231" s="170" t="s">
        <v>116</v>
      </c>
      <c r="C231" s="170" t="s">
        <v>1780</v>
      </c>
      <c r="D231" s="170" t="s">
        <v>1820</v>
      </c>
      <c r="E231" s="170" t="s">
        <v>2961</v>
      </c>
      <c r="F231" s="170" t="s">
        <v>2984</v>
      </c>
      <c r="G231" s="170">
        <v>11.0405792963794</v>
      </c>
      <c r="H231" s="170" t="s">
        <v>2896</v>
      </c>
      <c r="I231" s="170" t="s">
        <v>2962</v>
      </c>
      <c r="J231" s="171" t="s">
        <v>1788</v>
      </c>
      <c r="K231" s="171" t="s">
        <v>1788</v>
      </c>
      <c r="L231" s="171">
        <v>60.4</v>
      </c>
      <c r="M231" s="171">
        <v>75.599999999999994</v>
      </c>
    </row>
    <row r="232" spans="1:13" ht="34.5">
      <c r="A232" s="169" t="s">
        <v>1860</v>
      </c>
      <c r="B232" s="170" t="s">
        <v>116</v>
      </c>
      <c r="C232" s="170" t="s">
        <v>1780</v>
      </c>
      <c r="D232" s="170" t="s">
        <v>1820</v>
      </c>
      <c r="E232" s="170" t="s">
        <v>2961</v>
      </c>
      <c r="F232" s="170" t="s">
        <v>2926</v>
      </c>
      <c r="G232" s="170">
        <v>11.1012192078573</v>
      </c>
      <c r="H232" s="170" t="s">
        <v>2896</v>
      </c>
      <c r="I232" s="170" t="s">
        <v>2962</v>
      </c>
      <c r="J232" s="171" t="s">
        <v>1788</v>
      </c>
      <c r="K232" s="171" t="s">
        <v>1788</v>
      </c>
      <c r="L232" s="171">
        <v>60.4</v>
      </c>
      <c r="M232" s="171">
        <v>75.599999999999994</v>
      </c>
    </row>
    <row r="233" spans="1:13" ht="34.5">
      <c r="A233" s="169" t="s">
        <v>1860</v>
      </c>
      <c r="B233" s="170" t="s">
        <v>116</v>
      </c>
      <c r="C233" s="170" t="s">
        <v>1780</v>
      </c>
      <c r="D233" s="170" t="s">
        <v>1820</v>
      </c>
      <c r="E233" s="170" t="s">
        <v>2961</v>
      </c>
      <c r="F233" s="170" t="s">
        <v>2928</v>
      </c>
      <c r="G233" s="170">
        <v>11.1035537629693</v>
      </c>
      <c r="H233" s="170" t="s">
        <v>2896</v>
      </c>
      <c r="I233" s="170" t="s">
        <v>2962</v>
      </c>
      <c r="J233" s="171" t="s">
        <v>1788</v>
      </c>
      <c r="K233" s="171" t="s">
        <v>1788</v>
      </c>
      <c r="L233" s="171">
        <v>60.4</v>
      </c>
      <c r="M233" s="171">
        <v>75.599999999999994</v>
      </c>
    </row>
    <row r="234" spans="1:13" ht="34.5">
      <c r="A234" s="169" t="s">
        <v>1860</v>
      </c>
      <c r="B234" s="170" t="s">
        <v>116</v>
      </c>
      <c r="C234" s="170" t="s">
        <v>1780</v>
      </c>
      <c r="D234" s="170" t="s">
        <v>1820</v>
      </c>
      <c r="E234" s="170" t="s">
        <v>2961</v>
      </c>
      <c r="F234" s="170" t="s">
        <v>2985</v>
      </c>
      <c r="G234" s="170">
        <v>10.643324087834801</v>
      </c>
      <c r="H234" s="170" t="s">
        <v>2896</v>
      </c>
      <c r="I234" s="170" t="s">
        <v>2962</v>
      </c>
      <c r="J234" s="171" t="s">
        <v>1788</v>
      </c>
      <c r="K234" s="171" t="s">
        <v>1788</v>
      </c>
      <c r="L234" s="171">
        <v>60.4</v>
      </c>
      <c r="M234" s="171">
        <v>75.599999999999994</v>
      </c>
    </row>
    <row r="235" spans="1:13" ht="34.5">
      <c r="A235" s="169" t="s">
        <v>1860</v>
      </c>
      <c r="B235" s="170" t="s">
        <v>116</v>
      </c>
      <c r="C235" s="170" t="s">
        <v>1780</v>
      </c>
      <c r="D235" s="170" t="s">
        <v>1820</v>
      </c>
      <c r="E235" s="170" t="s">
        <v>2961</v>
      </c>
      <c r="F235" s="170" t="s">
        <v>2986</v>
      </c>
      <c r="G235" s="170">
        <v>11.0675288675977</v>
      </c>
      <c r="H235" s="170" t="s">
        <v>2896</v>
      </c>
      <c r="I235" s="170" t="s">
        <v>2962</v>
      </c>
      <c r="J235" s="171" t="s">
        <v>1788</v>
      </c>
      <c r="K235" s="171" t="s">
        <v>1788</v>
      </c>
      <c r="L235" s="171">
        <v>60.4</v>
      </c>
      <c r="M235" s="171">
        <v>75.599999999999994</v>
      </c>
    </row>
    <row r="236" spans="1:13" ht="34.5">
      <c r="A236" s="169" t="s">
        <v>1860</v>
      </c>
      <c r="B236" s="170" t="s">
        <v>116</v>
      </c>
      <c r="C236" s="170" t="s">
        <v>1780</v>
      </c>
      <c r="D236" s="170" t="s">
        <v>1820</v>
      </c>
      <c r="E236" s="170" t="s">
        <v>2961</v>
      </c>
      <c r="F236" s="170" t="s">
        <v>2987</v>
      </c>
      <c r="G236" s="170">
        <v>11.0896004520836</v>
      </c>
      <c r="H236" s="170" t="s">
        <v>2896</v>
      </c>
      <c r="I236" s="170" t="s">
        <v>2962</v>
      </c>
      <c r="J236" s="171" t="s">
        <v>1788</v>
      </c>
      <c r="K236" s="171" t="s">
        <v>1788</v>
      </c>
      <c r="L236" s="171">
        <v>60.4</v>
      </c>
      <c r="M236" s="171">
        <v>75.599999999999994</v>
      </c>
    </row>
    <row r="237" spans="1:13" ht="34.5">
      <c r="A237" s="169" t="s">
        <v>1860</v>
      </c>
      <c r="B237" s="170" t="s">
        <v>116</v>
      </c>
      <c r="C237" s="170" t="s">
        <v>1780</v>
      </c>
      <c r="D237" s="170" t="s">
        <v>1820</v>
      </c>
      <c r="E237" s="170" t="s">
        <v>2961</v>
      </c>
      <c r="F237" s="170" t="s">
        <v>2988</v>
      </c>
      <c r="G237" s="170">
        <v>11.046790671511699</v>
      </c>
      <c r="H237" s="170" t="s">
        <v>2896</v>
      </c>
      <c r="I237" s="170" t="s">
        <v>2962</v>
      </c>
      <c r="J237" s="171" t="s">
        <v>1788</v>
      </c>
      <c r="K237" s="171" t="s">
        <v>1788</v>
      </c>
      <c r="L237" s="171">
        <v>60.4</v>
      </c>
      <c r="M237" s="171">
        <v>75.599999999999994</v>
      </c>
    </row>
    <row r="238" spans="1:13" ht="34.5">
      <c r="A238" s="169" t="s">
        <v>1860</v>
      </c>
      <c r="B238" s="170" t="s">
        <v>116</v>
      </c>
      <c r="C238" s="170" t="s">
        <v>1780</v>
      </c>
      <c r="D238" s="170" t="s">
        <v>1820</v>
      </c>
      <c r="E238" s="170" t="s">
        <v>2961</v>
      </c>
      <c r="F238" s="170" t="s">
        <v>2989</v>
      </c>
      <c r="G238" s="170">
        <v>10.9405094423129</v>
      </c>
      <c r="H238" s="170" t="s">
        <v>2896</v>
      </c>
      <c r="I238" s="170" t="s">
        <v>2962</v>
      </c>
      <c r="J238" s="171" t="s">
        <v>1788</v>
      </c>
      <c r="K238" s="171" t="s">
        <v>1788</v>
      </c>
      <c r="L238" s="171">
        <v>60.4</v>
      </c>
      <c r="M238" s="171">
        <v>75.599999999999994</v>
      </c>
    </row>
    <row r="239" spans="1:13" ht="51.75">
      <c r="A239" s="169" t="s">
        <v>1860</v>
      </c>
      <c r="B239" s="170" t="s">
        <v>116</v>
      </c>
      <c r="C239" s="170" t="s">
        <v>1780</v>
      </c>
      <c r="D239" s="170" t="s">
        <v>1820</v>
      </c>
      <c r="E239" s="170" t="s">
        <v>2961</v>
      </c>
      <c r="F239" s="170" t="s">
        <v>2990</v>
      </c>
      <c r="G239" s="170">
        <v>11.0990989312322</v>
      </c>
      <c r="H239" s="170" t="s">
        <v>2896</v>
      </c>
      <c r="I239" s="170" t="s">
        <v>2962</v>
      </c>
      <c r="J239" s="171" t="s">
        <v>1788</v>
      </c>
      <c r="K239" s="171" t="s">
        <v>1788</v>
      </c>
      <c r="L239" s="171">
        <v>60.4</v>
      </c>
      <c r="M239" s="171">
        <v>75.599999999999994</v>
      </c>
    </row>
    <row r="240" spans="1:13" ht="34.5">
      <c r="A240" s="169" t="s">
        <v>1860</v>
      </c>
      <c r="B240" s="170" t="s">
        <v>116</v>
      </c>
      <c r="C240" s="170" t="s">
        <v>1780</v>
      </c>
      <c r="D240" s="170" t="s">
        <v>1820</v>
      </c>
      <c r="E240" s="170" t="s">
        <v>2961</v>
      </c>
      <c r="F240" s="170" t="s">
        <v>2991</v>
      </c>
      <c r="G240" s="170">
        <v>10.900928244321699</v>
      </c>
      <c r="H240" s="170" t="s">
        <v>2896</v>
      </c>
      <c r="I240" s="170" t="s">
        <v>2962</v>
      </c>
      <c r="J240" s="171" t="s">
        <v>1788</v>
      </c>
      <c r="K240" s="171" t="s">
        <v>1788</v>
      </c>
      <c r="L240" s="171">
        <v>60.4</v>
      </c>
      <c r="M240" s="171">
        <v>75.599999999999994</v>
      </c>
    </row>
    <row r="241" spans="1:13" ht="51.75">
      <c r="A241" s="169" t="s">
        <v>1860</v>
      </c>
      <c r="B241" s="170" t="s">
        <v>116</v>
      </c>
      <c r="C241" s="170" t="s">
        <v>1780</v>
      </c>
      <c r="D241" s="170" t="s">
        <v>1820</v>
      </c>
      <c r="E241" s="170" t="s">
        <v>2961</v>
      </c>
      <c r="F241" s="170" t="s">
        <v>2992</v>
      </c>
      <c r="G241" s="170">
        <v>11.045624744450301</v>
      </c>
      <c r="H241" s="170" t="s">
        <v>2896</v>
      </c>
      <c r="I241" s="170" t="s">
        <v>2962</v>
      </c>
      <c r="J241" s="171" t="s">
        <v>1788</v>
      </c>
      <c r="K241" s="171" t="s">
        <v>1788</v>
      </c>
      <c r="L241" s="171">
        <v>60.4</v>
      </c>
      <c r="M241" s="171">
        <v>75.599999999999994</v>
      </c>
    </row>
    <row r="242" spans="1:13" ht="34.5">
      <c r="A242" s="169" t="s">
        <v>1860</v>
      </c>
      <c r="B242" s="170" t="s">
        <v>116</v>
      </c>
      <c r="C242" s="170" t="s">
        <v>1780</v>
      </c>
      <c r="D242" s="170" t="s">
        <v>1820</v>
      </c>
      <c r="E242" s="170" t="s">
        <v>2961</v>
      </c>
      <c r="F242" s="170" t="s">
        <v>2929</v>
      </c>
      <c r="G242" s="170">
        <v>10.9600168875936</v>
      </c>
      <c r="H242" s="170" t="s">
        <v>2896</v>
      </c>
      <c r="I242" s="170" t="s">
        <v>2962</v>
      </c>
      <c r="J242" s="171" t="s">
        <v>1788</v>
      </c>
      <c r="K242" s="171" t="s">
        <v>1788</v>
      </c>
      <c r="L242" s="171">
        <v>60.4</v>
      </c>
      <c r="M242" s="171">
        <v>75.599999999999994</v>
      </c>
    </row>
    <row r="243" spans="1:13" ht="34.5">
      <c r="A243" s="169" t="s">
        <v>1860</v>
      </c>
      <c r="B243" s="170" t="s">
        <v>116</v>
      </c>
      <c r="C243" s="170" t="s">
        <v>1780</v>
      </c>
      <c r="D243" s="170" t="s">
        <v>1820</v>
      </c>
      <c r="E243" s="170" t="s">
        <v>2961</v>
      </c>
      <c r="F243" s="170" t="s">
        <v>2911</v>
      </c>
      <c r="G243" s="170">
        <v>11.080198308221201</v>
      </c>
      <c r="H243" s="170" t="s">
        <v>2896</v>
      </c>
      <c r="I243" s="170" t="s">
        <v>2962</v>
      </c>
      <c r="J243" s="171" t="s">
        <v>1788</v>
      </c>
      <c r="K243" s="171" t="s">
        <v>1788</v>
      </c>
      <c r="L243" s="171">
        <v>60.4</v>
      </c>
      <c r="M243" s="171">
        <v>75.599999999999994</v>
      </c>
    </row>
    <row r="244" spans="1:13" ht="34.5">
      <c r="A244" s="169" t="s">
        <v>1860</v>
      </c>
      <c r="B244" s="170" t="s">
        <v>116</v>
      </c>
      <c r="C244" s="170" t="s">
        <v>1780</v>
      </c>
      <c r="D244" s="170" t="s">
        <v>1820</v>
      </c>
      <c r="E244" s="170" t="s">
        <v>2961</v>
      </c>
      <c r="F244" s="170" t="s">
        <v>2993</v>
      </c>
      <c r="G244" s="170">
        <v>10.976838649149199</v>
      </c>
      <c r="H244" s="170" t="s">
        <v>2896</v>
      </c>
      <c r="I244" s="170" t="s">
        <v>2962</v>
      </c>
      <c r="J244" s="171" t="s">
        <v>1788</v>
      </c>
      <c r="K244" s="171" t="s">
        <v>1788</v>
      </c>
      <c r="L244" s="171">
        <v>60.4</v>
      </c>
      <c r="M244" s="171">
        <v>75.599999999999994</v>
      </c>
    </row>
    <row r="245" spans="1:13" ht="34.5">
      <c r="A245" s="169" t="s">
        <v>1860</v>
      </c>
      <c r="B245" s="170" t="s">
        <v>116</v>
      </c>
      <c r="C245" s="170" t="s">
        <v>1780</v>
      </c>
      <c r="D245" s="170" t="s">
        <v>1820</v>
      </c>
      <c r="E245" s="170" t="s">
        <v>2961</v>
      </c>
      <c r="F245" s="170" t="s">
        <v>2912</v>
      </c>
      <c r="G245" s="170">
        <v>11.1034799359276</v>
      </c>
      <c r="H245" s="170" t="s">
        <v>2896</v>
      </c>
      <c r="I245" s="170" t="s">
        <v>2962</v>
      </c>
      <c r="J245" s="171" t="s">
        <v>1788</v>
      </c>
      <c r="K245" s="171" t="s">
        <v>1788</v>
      </c>
      <c r="L245" s="171">
        <v>60.4</v>
      </c>
      <c r="M245" s="171">
        <v>75.599999999999994</v>
      </c>
    </row>
    <row r="246" spans="1:13" ht="51.75">
      <c r="A246" s="169" t="s">
        <v>1860</v>
      </c>
      <c r="B246" s="170" t="s">
        <v>116</v>
      </c>
      <c r="C246" s="170" t="s">
        <v>1780</v>
      </c>
      <c r="D246" s="170" t="s">
        <v>1820</v>
      </c>
      <c r="E246" s="170" t="s">
        <v>2961</v>
      </c>
      <c r="F246" s="170" t="s">
        <v>2930</v>
      </c>
      <c r="G246" s="170">
        <v>10.005005581468399</v>
      </c>
      <c r="H246" s="170" t="s">
        <v>2896</v>
      </c>
      <c r="I246" s="170" t="s">
        <v>2962</v>
      </c>
      <c r="J246" s="171" t="s">
        <v>1788</v>
      </c>
      <c r="K246" s="171" t="s">
        <v>1788</v>
      </c>
      <c r="L246" s="171">
        <v>60.4</v>
      </c>
      <c r="M246" s="171">
        <v>75.599999999999994</v>
      </c>
    </row>
    <row r="247" spans="1:13" ht="34.5">
      <c r="A247" s="169" t="s">
        <v>1860</v>
      </c>
      <c r="B247" s="170" t="s">
        <v>116</v>
      </c>
      <c r="C247" s="170" t="s">
        <v>1780</v>
      </c>
      <c r="D247" s="170" t="s">
        <v>1820</v>
      </c>
      <c r="E247" s="170" t="s">
        <v>2961</v>
      </c>
      <c r="F247" s="170" t="s">
        <v>2918</v>
      </c>
      <c r="G247" s="170">
        <v>11.1404780877882</v>
      </c>
      <c r="H247" s="170" t="s">
        <v>2896</v>
      </c>
      <c r="I247" s="170" t="s">
        <v>2962</v>
      </c>
      <c r="J247" s="171" t="s">
        <v>1788</v>
      </c>
      <c r="K247" s="171" t="s">
        <v>1788</v>
      </c>
      <c r="L247" s="171">
        <v>60.4</v>
      </c>
      <c r="M247" s="171">
        <v>75.599999999999994</v>
      </c>
    </row>
    <row r="248" spans="1:13" ht="34.5">
      <c r="A248" s="169" t="s">
        <v>1860</v>
      </c>
      <c r="B248" s="170" t="s">
        <v>116</v>
      </c>
      <c r="C248" s="170" t="s">
        <v>1780</v>
      </c>
      <c r="D248" s="170" t="s">
        <v>1820</v>
      </c>
      <c r="E248" s="170" t="s">
        <v>2961</v>
      </c>
      <c r="F248" s="170" t="s">
        <v>2994</v>
      </c>
      <c r="G248" s="170">
        <v>11.119981180082499</v>
      </c>
      <c r="H248" s="170" t="s">
        <v>2896</v>
      </c>
      <c r="I248" s="170" t="s">
        <v>2962</v>
      </c>
      <c r="J248" s="171" t="s">
        <v>1788</v>
      </c>
      <c r="K248" s="171" t="s">
        <v>1788</v>
      </c>
      <c r="L248" s="171">
        <v>60.4</v>
      </c>
      <c r="M248" s="171">
        <v>75.599999999999994</v>
      </c>
    </row>
    <row r="249" spans="1:13" ht="34.5">
      <c r="A249" s="169" t="s">
        <v>1860</v>
      </c>
      <c r="B249" s="170" t="s">
        <v>116</v>
      </c>
      <c r="C249" s="170" t="s">
        <v>1780</v>
      </c>
      <c r="D249" s="170" t="s">
        <v>1820</v>
      </c>
      <c r="E249" s="170" t="s">
        <v>2961</v>
      </c>
      <c r="F249" s="170" t="s">
        <v>2995</v>
      </c>
      <c r="G249" s="170">
        <v>11.1046494643081</v>
      </c>
      <c r="H249" s="170" t="s">
        <v>2896</v>
      </c>
      <c r="I249" s="170" t="s">
        <v>2962</v>
      </c>
      <c r="J249" s="171" t="s">
        <v>1788</v>
      </c>
      <c r="K249" s="171" t="s">
        <v>1788</v>
      </c>
      <c r="L249" s="171">
        <v>60.4</v>
      </c>
      <c r="M249" s="171">
        <v>75.599999999999994</v>
      </c>
    </row>
    <row r="250" spans="1:13" ht="34.5">
      <c r="A250" s="169" t="s">
        <v>1860</v>
      </c>
      <c r="B250" s="170" t="s">
        <v>116</v>
      </c>
      <c r="C250" s="170" t="s">
        <v>1780</v>
      </c>
      <c r="D250" s="170" t="s">
        <v>1820</v>
      </c>
      <c r="E250" s="170" t="s">
        <v>2961</v>
      </c>
      <c r="F250" s="170" t="s">
        <v>2931</v>
      </c>
      <c r="G250" s="170">
        <v>11.088963018601399</v>
      </c>
      <c r="H250" s="170" t="s">
        <v>2896</v>
      </c>
      <c r="I250" s="170" t="s">
        <v>2962</v>
      </c>
      <c r="J250" s="171" t="s">
        <v>1788</v>
      </c>
      <c r="K250" s="171" t="s">
        <v>1788</v>
      </c>
      <c r="L250" s="171">
        <v>60.4</v>
      </c>
      <c r="M250" s="171">
        <v>75.599999999999994</v>
      </c>
    </row>
    <row r="251" spans="1:13" ht="34.5">
      <c r="A251" s="169" t="s">
        <v>1860</v>
      </c>
      <c r="B251" s="170" t="s">
        <v>116</v>
      </c>
      <c r="C251" s="170" t="s">
        <v>1780</v>
      </c>
      <c r="D251" s="170" t="s">
        <v>1820</v>
      </c>
      <c r="E251" s="170" t="s">
        <v>2961</v>
      </c>
      <c r="F251" s="170" t="s">
        <v>2932</v>
      </c>
      <c r="G251" s="170">
        <v>11.103797752338901</v>
      </c>
      <c r="H251" s="170" t="s">
        <v>2896</v>
      </c>
      <c r="I251" s="170" t="s">
        <v>2962</v>
      </c>
      <c r="J251" s="171" t="s">
        <v>1788</v>
      </c>
      <c r="K251" s="171" t="s">
        <v>1788</v>
      </c>
      <c r="L251" s="171">
        <v>60.4</v>
      </c>
      <c r="M251" s="171">
        <v>75.599999999999994</v>
      </c>
    </row>
    <row r="252" spans="1:13" ht="51.75">
      <c r="A252" s="169" t="s">
        <v>1860</v>
      </c>
      <c r="B252" s="170" t="s">
        <v>116</v>
      </c>
      <c r="C252" s="170" t="s">
        <v>1780</v>
      </c>
      <c r="D252" s="170" t="s">
        <v>1820</v>
      </c>
      <c r="E252" s="170" t="s">
        <v>2961</v>
      </c>
      <c r="F252" s="170" t="s">
        <v>2933</v>
      </c>
      <c r="G252" s="170">
        <v>11.102504878778999</v>
      </c>
      <c r="H252" s="170" t="s">
        <v>2896</v>
      </c>
      <c r="I252" s="170" t="s">
        <v>2962</v>
      </c>
      <c r="J252" s="171" t="s">
        <v>1788</v>
      </c>
      <c r="K252" s="171" t="s">
        <v>1788</v>
      </c>
      <c r="L252" s="171">
        <v>60.4</v>
      </c>
      <c r="M252" s="171">
        <v>75.599999999999994</v>
      </c>
    </row>
    <row r="253" spans="1:13" ht="34.5">
      <c r="A253" s="169" t="s">
        <v>1860</v>
      </c>
      <c r="B253" s="170" t="s">
        <v>116</v>
      </c>
      <c r="C253" s="170" t="s">
        <v>1780</v>
      </c>
      <c r="D253" s="170" t="s">
        <v>1820</v>
      </c>
      <c r="E253" s="170" t="s">
        <v>2961</v>
      </c>
      <c r="F253" s="170" t="s">
        <v>2934</v>
      </c>
      <c r="G253" s="170">
        <v>11.0984506937926</v>
      </c>
      <c r="H253" s="170" t="s">
        <v>2896</v>
      </c>
      <c r="I253" s="170" t="s">
        <v>2962</v>
      </c>
      <c r="J253" s="171" t="s">
        <v>1788</v>
      </c>
      <c r="K253" s="171" t="s">
        <v>1788</v>
      </c>
      <c r="L253" s="171">
        <v>60.4</v>
      </c>
      <c r="M253" s="171">
        <v>75.599999999999994</v>
      </c>
    </row>
    <row r="254" spans="1:13" ht="34.5">
      <c r="A254" s="169" t="s">
        <v>1860</v>
      </c>
      <c r="B254" s="170" t="s">
        <v>116</v>
      </c>
      <c r="C254" s="170" t="s">
        <v>1780</v>
      </c>
      <c r="D254" s="170" t="s">
        <v>1820</v>
      </c>
      <c r="E254" s="170" t="s">
        <v>2961</v>
      </c>
      <c r="F254" s="170" t="s">
        <v>2996</v>
      </c>
      <c r="G254" s="170">
        <v>11.0901478525881</v>
      </c>
      <c r="H254" s="170" t="s">
        <v>2896</v>
      </c>
      <c r="I254" s="170" t="s">
        <v>2962</v>
      </c>
      <c r="J254" s="171" t="s">
        <v>1788</v>
      </c>
      <c r="K254" s="171" t="s">
        <v>1788</v>
      </c>
      <c r="L254" s="171">
        <v>60.4</v>
      </c>
      <c r="M254" s="171">
        <v>75.599999999999994</v>
      </c>
    </row>
    <row r="255" spans="1:13" ht="34.5">
      <c r="A255" s="169" t="s">
        <v>1860</v>
      </c>
      <c r="B255" s="170" t="s">
        <v>116</v>
      </c>
      <c r="C255" s="170" t="s">
        <v>1780</v>
      </c>
      <c r="D255" s="170" t="s">
        <v>1820</v>
      </c>
      <c r="E255" s="170" t="s">
        <v>2961</v>
      </c>
      <c r="F255" s="170" t="s">
        <v>2935</v>
      </c>
      <c r="G255" s="170">
        <v>11.0997192584486</v>
      </c>
      <c r="H255" s="170" t="s">
        <v>2896</v>
      </c>
      <c r="I255" s="170" t="s">
        <v>2962</v>
      </c>
      <c r="J255" s="171" t="s">
        <v>1788</v>
      </c>
      <c r="K255" s="171" t="s">
        <v>1788</v>
      </c>
      <c r="L255" s="171">
        <v>60.4</v>
      </c>
      <c r="M255" s="171">
        <v>75.599999999999994</v>
      </c>
    </row>
    <row r="256" spans="1:13" ht="34.5">
      <c r="A256" s="169" t="s">
        <v>1860</v>
      </c>
      <c r="B256" s="170" t="s">
        <v>116</v>
      </c>
      <c r="C256" s="170" t="s">
        <v>1780</v>
      </c>
      <c r="D256" s="170" t="s">
        <v>1820</v>
      </c>
      <c r="E256" s="170" t="s">
        <v>2961</v>
      </c>
      <c r="F256" s="170" t="s">
        <v>2936</v>
      </c>
      <c r="G256" s="170">
        <v>10.9329241639408</v>
      </c>
      <c r="H256" s="170" t="s">
        <v>2896</v>
      </c>
      <c r="I256" s="170" t="s">
        <v>2962</v>
      </c>
      <c r="J256" s="171" t="s">
        <v>1788</v>
      </c>
      <c r="K256" s="171" t="s">
        <v>1788</v>
      </c>
      <c r="L256" s="171">
        <v>60.4</v>
      </c>
      <c r="M256" s="171">
        <v>75.599999999999994</v>
      </c>
    </row>
    <row r="257" spans="1:13" ht="34.5">
      <c r="A257" s="169" t="s">
        <v>1860</v>
      </c>
      <c r="B257" s="170" t="s">
        <v>116</v>
      </c>
      <c r="C257" s="170" t="s">
        <v>1780</v>
      </c>
      <c r="D257" s="170" t="s">
        <v>1820</v>
      </c>
      <c r="E257" s="170" t="s">
        <v>2961</v>
      </c>
      <c r="F257" s="170" t="s">
        <v>2921</v>
      </c>
      <c r="G257" s="170">
        <v>11.104613451117</v>
      </c>
      <c r="H257" s="170" t="s">
        <v>2896</v>
      </c>
      <c r="I257" s="170" t="s">
        <v>2962</v>
      </c>
      <c r="J257" s="171" t="s">
        <v>1788</v>
      </c>
      <c r="K257" s="171" t="s">
        <v>1788</v>
      </c>
      <c r="L257" s="171">
        <v>60.4</v>
      </c>
      <c r="M257" s="171">
        <v>75.599999999999994</v>
      </c>
    </row>
    <row r="258" spans="1:13" ht="51.75">
      <c r="A258" s="169" t="s">
        <v>1860</v>
      </c>
      <c r="B258" s="170" t="s">
        <v>116</v>
      </c>
      <c r="C258" s="170" t="s">
        <v>1780</v>
      </c>
      <c r="D258" s="170" t="s">
        <v>1820</v>
      </c>
      <c r="E258" s="170" t="s">
        <v>2961</v>
      </c>
      <c r="F258" s="170" t="s">
        <v>2937</v>
      </c>
      <c r="G258" s="170">
        <v>11.0421530728298</v>
      </c>
      <c r="H258" s="170" t="s">
        <v>2896</v>
      </c>
      <c r="I258" s="170" t="s">
        <v>2962</v>
      </c>
      <c r="J258" s="171" t="s">
        <v>1788</v>
      </c>
      <c r="K258" s="171" t="s">
        <v>1788</v>
      </c>
      <c r="L258" s="171">
        <v>60.4</v>
      </c>
      <c r="M258" s="171">
        <v>75.599999999999994</v>
      </c>
    </row>
    <row r="259" spans="1:13" ht="34.5">
      <c r="A259" s="169" t="s">
        <v>1860</v>
      </c>
      <c r="B259" s="170" t="s">
        <v>116</v>
      </c>
      <c r="C259" s="170" t="s">
        <v>1780</v>
      </c>
      <c r="D259" s="170" t="s">
        <v>1820</v>
      </c>
      <c r="E259" s="170" t="s">
        <v>2961</v>
      </c>
      <c r="F259" s="170" t="s">
        <v>2938</v>
      </c>
      <c r="G259" s="170">
        <v>10.8599866480373</v>
      </c>
      <c r="H259" s="170" t="s">
        <v>2896</v>
      </c>
      <c r="I259" s="170" t="s">
        <v>2962</v>
      </c>
      <c r="J259" s="171" t="s">
        <v>1788</v>
      </c>
      <c r="K259" s="171" t="s">
        <v>1788</v>
      </c>
      <c r="L259" s="171">
        <v>60.4</v>
      </c>
      <c r="M259" s="171">
        <v>75.599999999999994</v>
      </c>
    </row>
    <row r="260" spans="1:13" ht="34.5">
      <c r="A260" s="169" t="s">
        <v>1860</v>
      </c>
      <c r="B260" s="170" t="s">
        <v>116</v>
      </c>
      <c r="C260" s="170" t="s">
        <v>1780</v>
      </c>
      <c r="D260" s="170" t="s">
        <v>1820</v>
      </c>
      <c r="E260" s="170" t="s">
        <v>2961</v>
      </c>
      <c r="F260" s="170" t="s">
        <v>2997</v>
      </c>
      <c r="G260" s="170">
        <v>10.940544555174201</v>
      </c>
      <c r="H260" s="170" t="s">
        <v>2896</v>
      </c>
      <c r="I260" s="170" t="s">
        <v>2962</v>
      </c>
      <c r="J260" s="171" t="s">
        <v>1788</v>
      </c>
      <c r="K260" s="171" t="s">
        <v>1788</v>
      </c>
      <c r="L260" s="171">
        <v>60.4</v>
      </c>
      <c r="M260" s="171">
        <v>75.599999999999994</v>
      </c>
    </row>
    <row r="261" spans="1:13" ht="34.5">
      <c r="A261" s="169" t="s">
        <v>1860</v>
      </c>
      <c r="B261" s="170" t="s">
        <v>116</v>
      </c>
      <c r="C261" s="170" t="s">
        <v>1780</v>
      </c>
      <c r="D261" s="170" t="s">
        <v>1820</v>
      </c>
      <c r="E261" s="170" t="s">
        <v>2961</v>
      </c>
      <c r="F261" s="170" t="s">
        <v>2943</v>
      </c>
      <c r="G261" s="170">
        <v>11.0945909800382</v>
      </c>
      <c r="H261" s="170" t="s">
        <v>2896</v>
      </c>
      <c r="I261" s="170" t="s">
        <v>2962</v>
      </c>
      <c r="J261" s="171" t="s">
        <v>1788</v>
      </c>
      <c r="K261" s="171" t="s">
        <v>1788</v>
      </c>
      <c r="L261" s="171">
        <v>60.4</v>
      </c>
      <c r="M261" s="171">
        <v>75.599999999999994</v>
      </c>
    </row>
    <row r="262" spans="1:13" ht="34.5">
      <c r="A262" s="169" t="s">
        <v>1860</v>
      </c>
      <c r="B262" s="170" t="s">
        <v>116</v>
      </c>
      <c r="C262" s="170" t="s">
        <v>1780</v>
      </c>
      <c r="D262" s="170" t="s">
        <v>1820</v>
      </c>
      <c r="E262" s="170" t="s">
        <v>2961</v>
      </c>
      <c r="F262" s="170" t="s">
        <v>2944</v>
      </c>
      <c r="G262" s="170">
        <v>11.0810995383281</v>
      </c>
      <c r="H262" s="170" t="s">
        <v>2896</v>
      </c>
      <c r="I262" s="170" t="s">
        <v>2962</v>
      </c>
      <c r="J262" s="171" t="s">
        <v>1788</v>
      </c>
      <c r="K262" s="171" t="s">
        <v>1788</v>
      </c>
      <c r="L262" s="171">
        <v>60.4</v>
      </c>
      <c r="M262" s="171">
        <v>75.599999999999994</v>
      </c>
    </row>
    <row r="263" spans="1:13" ht="34.5">
      <c r="A263" s="169" t="s">
        <v>1860</v>
      </c>
      <c r="B263" s="170" t="s">
        <v>116</v>
      </c>
      <c r="C263" s="170" t="s">
        <v>1780</v>
      </c>
      <c r="D263" s="170" t="s">
        <v>1820</v>
      </c>
      <c r="E263" s="170" t="s">
        <v>2961</v>
      </c>
      <c r="F263" s="170" t="s">
        <v>2945</v>
      </c>
      <c r="G263" s="170">
        <v>11.092392374722399</v>
      </c>
      <c r="H263" s="170" t="s">
        <v>2896</v>
      </c>
      <c r="I263" s="170" t="s">
        <v>2962</v>
      </c>
      <c r="J263" s="171" t="s">
        <v>1788</v>
      </c>
      <c r="K263" s="171" t="s">
        <v>1788</v>
      </c>
      <c r="L263" s="171">
        <v>60.4</v>
      </c>
      <c r="M263" s="171">
        <v>75.599999999999994</v>
      </c>
    </row>
    <row r="264" spans="1:13" ht="34.5">
      <c r="A264" s="169" t="s">
        <v>1860</v>
      </c>
      <c r="B264" s="170" t="s">
        <v>116</v>
      </c>
      <c r="C264" s="170" t="s">
        <v>1780</v>
      </c>
      <c r="D264" s="170" t="s">
        <v>1820</v>
      </c>
      <c r="E264" s="170" t="s">
        <v>2961</v>
      </c>
      <c r="F264" s="170" t="s">
        <v>2946</v>
      </c>
      <c r="G264" s="170">
        <v>11.0968589107467</v>
      </c>
      <c r="H264" s="170" t="s">
        <v>2896</v>
      </c>
      <c r="I264" s="170" t="s">
        <v>2962</v>
      </c>
      <c r="J264" s="171" t="s">
        <v>1788</v>
      </c>
      <c r="K264" s="171" t="s">
        <v>1788</v>
      </c>
      <c r="L264" s="171">
        <v>60.4</v>
      </c>
      <c r="M264" s="171">
        <v>75.599999999999994</v>
      </c>
    </row>
    <row r="265" spans="1:13" ht="34.5">
      <c r="A265" s="169" t="s">
        <v>1860</v>
      </c>
      <c r="B265" s="170" t="s">
        <v>116</v>
      </c>
      <c r="C265" s="170" t="s">
        <v>1780</v>
      </c>
      <c r="D265" s="170" t="s">
        <v>1820</v>
      </c>
      <c r="E265" s="170" t="s">
        <v>2961</v>
      </c>
      <c r="F265" s="170" t="s">
        <v>2998</v>
      </c>
      <c r="G265" s="170">
        <v>11.103244949855799</v>
      </c>
      <c r="H265" s="170" t="s">
        <v>2896</v>
      </c>
      <c r="I265" s="170" t="s">
        <v>2962</v>
      </c>
      <c r="J265" s="171" t="s">
        <v>1788</v>
      </c>
      <c r="K265" s="171" t="s">
        <v>1788</v>
      </c>
      <c r="L265" s="171">
        <v>60.4</v>
      </c>
      <c r="M265" s="171">
        <v>75.599999999999994</v>
      </c>
    </row>
    <row r="266" spans="1:13" ht="51.75">
      <c r="A266" s="169" t="s">
        <v>1860</v>
      </c>
      <c r="B266" s="170" t="s">
        <v>116</v>
      </c>
      <c r="C266" s="170" t="s">
        <v>1780</v>
      </c>
      <c r="D266" s="170" t="s">
        <v>1820</v>
      </c>
      <c r="E266" s="170" t="s">
        <v>2961</v>
      </c>
      <c r="F266" s="170" t="s">
        <v>2999</v>
      </c>
      <c r="G266" s="170">
        <v>11.099798487469</v>
      </c>
      <c r="H266" s="170" t="s">
        <v>2896</v>
      </c>
      <c r="I266" s="170" t="s">
        <v>2962</v>
      </c>
      <c r="J266" s="171" t="s">
        <v>1788</v>
      </c>
      <c r="K266" s="171" t="s">
        <v>1788</v>
      </c>
      <c r="L266" s="171">
        <v>60.4</v>
      </c>
      <c r="M266" s="171">
        <v>75.599999999999994</v>
      </c>
    </row>
    <row r="267" spans="1:13" ht="51.75">
      <c r="A267" s="169" t="s">
        <v>1860</v>
      </c>
      <c r="B267" s="170" t="s">
        <v>116</v>
      </c>
      <c r="C267" s="170" t="s">
        <v>1780</v>
      </c>
      <c r="D267" s="170" t="s">
        <v>1820</v>
      </c>
      <c r="E267" s="170" t="s">
        <v>2961</v>
      </c>
      <c r="F267" s="170" t="s">
        <v>3000</v>
      </c>
      <c r="G267" s="170">
        <v>11.0999794537542</v>
      </c>
      <c r="H267" s="170" t="s">
        <v>2896</v>
      </c>
      <c r="I267" s="170" t="s">
        <v>2962</v>
      </c>
      <c r="J267" s="171" t="s">
        <v>1788</v>
      </c>
      <c r="K267" s="171" t="s">
        <v>1788</v>
      </c>
      <c r="L267" s="171">
        <v>60.4</v>
      </c>
      <c r="M267" s="171">
        <v>75.599999999999994</v>
      </c>
    </row>
    <row r="268" spans="1:13" ht="51.75">
      <c r="A268" s="169" t="s">
        <v>1860</v>
      </c>
      <c r="B268" s="170" t="s">
        <v>116</v>
      </c>
      <c r="C268" s="170" t="s">
        <v>1780</v>
      </c>
      <c r="D268" s="170" t="s">
        <v>1820</v>
      </c>
      <c r="E268" s="170" t="s">
        <v>2961</v>
      </c>
      <c r="F268" s="170" t="s">
        <v>3001</v>
      </c>
      <c r="G268" s="170">
        <v>11.099993859030601</v>
      </c>
      <c r="H268" s="170" t="s">
        <v>2896</v>
      </c>
      <c r="I268" s="170" t="s">
        <v>2962</v>
      </c>
      <c r="J268" s="171" t="s">
        <v>1788</v>
      </c>
      <c r="K268" s="171" t="s">
        <v>1788</v>
      </c>
      <c r="L268" s="171">
        <v>60.4</v>
      </c>
      <c r="M268" s="171">
        <v>75.599999999999994</v>
      </c>
    </row>
    <row r="269" spans="1:13" ht="34.5">
      <c r="A269" s="169" t="s">
        <v>1860</v>
      </c>
      <c r="B269" s="170" t="s">
        <v>116</v>
      </c>
      <c r="C269" s="170" t="s">
        <v>1780</v>
      </c>
      <c r="D269" s="170" t="s">
        <v>1820</v>
      </c>
      <c r="E269" s="170" t="s">
        <v>2961</v>
      </c>
      <c r="F269" s="170" t="s">
        <v>3002</v>
      </c>
      <c r="G269" s="170">
        <v>11.0373876273195</v>
      </c>
      <c r="H269" s="170" t="s">
        <v>2896</v>
      </c>
      <c r="I269" s="170" t="s">
        <v>2962</v>
      </c>
      <c r="J269" s="171" t="s">
        <v>1788</v>
      </c>
      <c r="K269" s="171" t="s">
        <v>1788</v>
      </c>
      <c r="L269" s="171">
        <v>60.4</v>
      </c>
      <c r="M269" s="171">
        <v>75.599999999999994</v>
      </c>
    </row>
    <row r="270" spans="1:13" ht="34.5">
      <c r="A270" s="169" t="s">
        <v>1860</v>
      </c>
      <c r="B270" s="170" t="s">
        <v>116</v>
      </c>
      <c r="C270" s="170" t="s">
        <v>1780</v>
      </c>
      <c r="D270" s="170" t="s">
        <v>1820</v>
      </c>
      <c r="E270" s="170" t="s">
        <v>2961</v>
      </c>
      <c r="F270" s="170" t="s">
        <v>3003</v>
      </c>
      <c r="G270" s="170">
        <v>11.130848160492199</v>
      </c>
      <c r="H270" s="170" t="s">
        <v>2896</v>
      </c>
      <c r="I270" s="170" t="s">
        <v>2962</v>
      </c>
      <c r="J270" s="171" t="s">
        <v>1788</v>
      </c>
      <c r="K270" s="171" t="s">
        <v>1788</v>
      </c>
      <c r="L270" s="171">
        <v>60.4</v>
      </c>
      <c r="M270" s="171">
        <v>75.599999999999994</v>
      </c>
    </row>
    <row r="271" spans="1:13" ht="34.5">
      <c r="A271" s="169" t="s">
        <v>1860</v>
      </c>
      <c r="B271" s="170" t="s">
        <v>116</v>
      </c>
      <c r="C271" s="170" t="s">
        <v>1780</v>
      </c>
      <c r="D271" s="170" t="s">
        <v>1820</v>
      </c>
      <c r="E271" s="170" t="s">
        <v>2961</v>
      </c>
      <c r="F271" s="170" t="s">
        <v>3004</v>
      </c>
      <c r="G271" s="170">
        <v>11.017053679303499</v>
      </c>
      <c r="H271" s="170" t="s">
        <v>2896</v>
      </c>
      <c r="I271" s="170" t="s">
        <v>2962</v>
      </c>
      <c r="J271" s="171" t="s">
        <v>1788</v>
      </c>
      <c r="K271" s="171" t="s">
        <v>1788</v>
      </c>
      <c r="L271" s="171">
        <v>60.4</v>
      </c>
      <c r="M271" s="171">
        <v>75.599999999999994</v>
      </c>
    </row>
    <row r="272" spans="1:13" ht="34.5">
      <c r="A272" s="169" t="s">
        <v>1860</v>
      </c>
      <c r="B272" s="170" t="s">
        <v>116</v>
      </c>
      <c r="C272" s="170" t="s">
        <v>1780</v>
      </c>
      <c r="D272" s="170" t="s">
        <v>1820</v>
      </c>
      <c r="E272" s="170" t="s">
        <v>2961</v>
      </c>
      <c r="F272" s="170" t="s">
        <v>3005</v>
      </c>
      <c r="G272" s="170">
        <v>11.123162045185</v>
      </c>
      <c r="H272" s="170" t="s">
        <v>2896</v>
      </c>
      <c r="I272" s="170" t="s">
        <v>2962</v>
      </c>
      <c r="J272" s="171" t="s">
        <v>1788</v>
      </c>
      <c r="K272" s="171" t="s">
        <v>1788</v>
      </c>
      <c r="L272" s="171">
        <v>60.4</v>
      </c>
      <c r="M272" s="171">
        <v>75.599999999999994</v>
      </c>
    </row>
    <row r="273" spans="1:13" ht="34.5">
      <c r="A273" s="169" t="s">
        <v>1860</v>
      </c>
      <c r="B273" s="170" t="s">
        <v>116</v>
      </c>
      <c r="C273" s="170" t="s">
        <v>1780</v>
      </c>
      <c r="D273" s="170" t="s">
        <v>1820</v>
      </c>
      <c r="E273" s="170" t="s">
        <v>2961</v>
      </c>
      <c r="F273" s="170" t="s">
        <v>3006</v>
      </c>
      <c r="G273" s="170">
        <v>11.116336645144701</v>
      </c>
      <c r="H273" s="170" t="s">
        <v>2896</v>
      </c>
      <c r="I273" s="170" t="s">
        <v>2962</v>
      </c>
      <c r="J273" s="171" t="s">
        <v>1788</v>
      </c>
      <c r="K273" s="171" t="s">
        <v>1788</v>
      </c>
      <c r="L273" s="171">
        <v>60.4</v>
      </c>
      <c r="M273" s="171">
        <v>75.599999999999994</v>
      </c>
    </row>
    <row r="274" spans="1:13" ht="34.5">
      <c r="A274" s="169" t="s">
        <v>1860</v>
      </c>
      <c r="B274" s="170" t="s">
        <v>116</v>
      </c>
      <c r="C274" s="170" t="s">
        <v>1780</v>
      </c>
      <c r="D274" s="170" t="s">
        <v>1820</v>
      </c>
      <c r="E274" s="170" t="s">
        <v>2961</v>
      </c>
      <c r="F274" s="170" t="s">
        <v>3007</v>
      </c>
      <c r="G274" s="170">
        <v>11.0740742650773</v>
      </c>
      <c r="H274" s="170" t="s">
        <v>2896</v>
      </c>
      <c r="I274" s="170" t="s">
        <v>2962</v>
      </c>
      <c r="J274" s="171" t="s">
        <v>1788</v>
      </c>
      <c r="K274" s="171" t="s">
        <v>1788</v>
      </c>
      <c r="L274" s="171">
        <v>60.4</v>
      </c>
      <c r="M274" s="171">
        <v>75.599999999999994</v>
      </c>
    </row>
    <row r="275" spans="1:13" ht="51.75">
      <c r="A275" s="169" t="s">
        <v>1860</v>
      </c>
      <c r="B275" s="170" t="s">
        <v>116</v>
      </c>
      <c r="C275" s="170" t="s">
        <v>1780</v>
      </c>
      <c r="D275" s="170" t="s">
        <v>1820</v>
      </c>
      <c r="E275" s="170" t="s">
        <v>2961</v>
      </c>
      <c r="F275" s="170" t="s">
        <v>3008</v>
      </c>
      <c r="G275" s="170">
        <v>11.093160356022301</v>
      </c>
      <c r="H275" s="170" t="s">
        <v>2896</v>
      </c>
      <c r="I275" s="170" t="s">
        <v>2962</v>
      </c>
      <c r="J275" s="171" t="s">
        <v>1788</v>
      </c>
      <c r="K275" s="171" t="s">
        <v>1788</v>
      </c>
      <c r="L275" s="171">
        <v>60.4</v>
      </c>
      <c r="M275" s="171">
        <v>75.599999999999994</v>
      </c>
    </row>
    <row r="276" spans="1:13" ht="51.75">
      <c r="A276" s="169" t="s">
        <v>1860</v>
      </c>
      <c r="B276" s="170" t="s">
        <v>116</v>
      </c>
      <c r="C276" s="170" t="s">
        <v>1780</v>
      </c>
      <c r="D276" s="170" t="s">
        <v>1820</v>
      </c>
      <c r="E276" s="170" t="s">
        <v>2961</v>
      </c>
      <c r="F276" s="170" t="s">
        <v>3009</v>
      </c>
      <c r="G276" s="170">
        <v>11.0937131585055</v>
      </c>
      <c r="H276" s="170" t="s">
        <v>2896</v>
      </c>
      <c r="I276" s="170" t="s">
        <v>2962</v>
      </c>
      <c r="J276" s="171" t="s">
        <v>1788</v>
      </c>
      <c r="K276" s="171" t="s">
        <v>1788</v>
      </c>
      <c r="L276" s="171">
        <v>60.4</v>
      </c>
      <c r="M276" s="171">
        <v>75.599999999999994</v>
      </c>
    </row>
    <row r="277" spans="1:13" ht="34.5">
      <c r="A277" s="169" t="s">
        <v>1860</v>
      </c>
      <c r="B277" s="170" t="s">
        <v>116</v>
      </c>
      <c r="C277" s="170" t="s">
        <v>1780</v>
      </c>
      <c r="D277" s="170" t="s">
        <v>1820</v>
      </c>
      <c r="E277" s="170" t="s">
        <v>2961</v>
      </c>
      <c r="F277" s="170" t="s">
        <v>3010</v>
      </c>
      <c r="G277" s="170">
        <v>11.0831063734013</v>
      </c>
      <c r="H277" s="170" t="s">
        <v>2896</v>
      </c>
      <c r="I277" s="170" t="s">
        <v>2962</v>
      </c>
      <c r="J277" s="171" t="s">
        <v>1788</v>
      </c>
      <c r="K277" s="171" t="s">
        <v>1788</v>
      </c>
      <c r="L277" s="171">
        <v>60.4</v>
      </c>
      <c r="M277" s="171">
        <v>75.599999999999994</v>
      </c>
    </row>
    <row r="278" spans="1:13" ht="34.5">
      <c r="A278" s="169" t="s">
        <v>1860</v>
      </c>
      <c r="B278" s="170" t="s">
        <v>116</v>
      </c>
      <c r="C278" s="170" t="s">
        <v>1780</v>
      </c>
      <c r="D278" s="170" t="s">
        <v>1820</v>
      </c>
      <c r="E278" s="170" t="s">
        <v>2961</v>
      </c>
      <c r="F278" s="170" t="s">
        <v>3011</v>
      </c>
      <c r="G278" s="170">
        <v>11.101349755674899</v>
      </c>
      <c r="H278" s="170" t="s">
        <v>2896</v>
      </c>
      <c r="I278" s="170" t="s">
        <v>2962</v>
      </c>
      <c r="J278" s="171" t="s">
        <v>1788</v>
      </c>
      <c r="K278" s="171" t="s">
        <v>1788</v>
      </c>
      <c r="L278" s="171">
        <v>60.4</v>
      </c>
      <c r="M278" s="171">
        <v>75.599999999999994</v>
      </c>
    </row>
    <row r="279" spans="1:13" ht="34.5">
      <c r="A279" s="169" t="s">
        <v>1860</v>
      </c>
      <c r="B279" s="170" t="s">
        <v>116</v>
      </c>
      <c r="C279" s="170" t="s">
        <v>1780</v>
      </c>
      <c r="D279" s="170" t="s">
        <v>1820</v>
      </c>
      <c r="E279" s="170" t="s">
        <v>2961</v>
      </c>
      <c r="F279" s="170" t="s">
        <v>3012</v>
      </c>
      <c r="G279" s="170">
        <v>11.101349755674899</v>
      </c>
      <c r="H279" s="170" t="s">
        <v>2896</v>
      </c>
      <c r="I279" s="170" t="s">
        <v>2962</v>
      </c>
      <c r="J279" s="171" t="s">
        <v>1788</v>
      </c>
      <c r="K279" s="171" t="s">
        <v>1788</v>
      </c>
      <c r="L279" s="171">
        <v>60.4</v>
      </c>
      <c r="M279" s="171">
        <v>75.599999999999994</v>
      </c>
    </row>
    <row r="280" spans="1:13" ht="34.5">
      <c r="A280" s="169" t="s">
        <v>1860</v>
      </c>
      <c r="B280" s="170" t="s">
        <v>116</v>
      </c>
      <c r="C280" s="170" t="s">
        <v>1780</v>
      </c>
      <c r="D280" s="170" t="s">
        <v>1820</v>
      </c>
      <c r="E280" s="170" t="s">
        <v>2961</v>
      </c>
      <c r="F280" s="170" t="s">
        <v>3013</v>
      </c>
      <c r="G280" s="170">
        <v>11.101349755674899</v>
      </c>
      <c r="H280" s="170" t="s">
        <v>2896</v>
      </c>
      <c r="I280" s="170" t="s">
        <v>2962</v>
      </c>
      <c r="J280" s="171" t="s">
        <v>1788</v>
      </c>
      <c r="K280" s="171" t="s">
        <v>1788</v>
      </c>
      <c r="L280" s="171">
        <v>60.4</v>
      </c>
      <c r="M280" s="171">
        <v>75.599999999999994</v>
      </c>
    </row>
    <row r="281" spans="1:13" ht="51.75">
      <c r="A281" s="169" t="s">
        <v>1860</v>
      </c>
      <c r="B281" s="170" t="s">
        <v>116</v>
      </c>
      <c r="C281" s="170" t="s">
        <v>1780</v>
      </c>
      <c r="D281" s="170" t="s">
        <v>1820</v>
      </c>
      <c r="E281" s="170" t="s">
        <v>2961</v>
      </c>
      <c r="F281" s="170" t="s">
        <v>3014</v>
      </c>
      <c r="G281" s="170">
        <v>11.103933702135199</v>
      </c>
      <c r="H281" s="170" t="s">
        <v>2896</v>
      </c>
      <c r="I281" s="170" t="s">
        <v>2962</v>
      </c>
      <c r="J281" s="171" t="s">
        <v>1788</v>
      </c>
      <c r="K281" s="171" t="s">
        <v>1788</v>
      </c>
      <c r="L281" s="171">
        <v>60.4</v>
      </c>
      <c r="M281" s="171">
        <v>75.599999999999994</v>
      </c>
    </row>
    <row r="282" spans="1:13" ht="51.75">
      <c r="A282" s="169" t="s">
        <v>1860</v>
      </c>
      <c r="B282" s="170" t="s">
        <v>116</v>
      </c>
      <c r="C282" s="170" t="s">
        <v>1780</v>
      </c>
      <c r="D282" s="170" t="s">
        <v>1820</v>
      </c>
      <c r="E282" s="170" t="s">
        <v>2961</v>
      </c>
      <c r="F282" s="170" t="s">
        <v>3015</v>
      </c>
      <c r="G282" s="170">
        <v>11.103778845413601</v>
      </c>
      <c r="H282" s="170" t="s">
        <v>2896</v>
      </c>
      <c r="I282" s="170" t="s">
        <v>2962</v>
      </c>
      <c r="J282" s="171" t="s">
        <v>1788</v>
      </c>
      <c r="K282" s="171" t="s">
        <v>1788</v>
      </c>
      <c r="L282" s="171">
        <v>60.4</v>
      </c>
      <c r="M282" s="171">
        <v>75.599999999999994</v>
      </c>
    </row>
    <row r="283" spans="1:13" ht="51.75">
      <c r="A283" s="169" t="s">
        <v>1860</v>
      </c>
      <c r="B283" s="170" t="s">
        <v>116</v>
      </c>
      <c r="C283" s="170" t="s">
        <v>1780</v>
      </c>
      <c r="D283" s="170" t="s">
        <v>1820</v>
      </c>
      <c r="E283" s="170" t="s">
        <v>2961</v>
      </c>
      <c r="F283" s="170" t="s">
        <v>3016</v>
      </c>
      <c r="G283" s="170">
        <v>11.1037194236483</v>
      </c>
      <c r="H283" s="170" t="s">
        <v>2896</v>
      </c>
      <c r="I283" s="170" t="s">
        <v>2962</v>
      </c>
      <c r="J283" s="171" t="s">
        <v>1788</v>
      </c>
      <c r="K283" s="171" t="s">
        <v>1788</v>
      </c>
      <c r="L283" s="171">
        <v>60.4</v>
      </c>
      <c r="M283" s="171">
        <v>75.599999999999994</v>
      </c>
    </row>
    <row r="284" spans="1:13" ht="34.5">
      <c r="A284" s="169" t="s">
        <v>1860</v>
      </c>
      <c r="B284" s="170" t="s">
        <v>116</v>
      </c>
      <c r="C284" s="170" t="s">
        <v>1780</v>
      </c>
      <c r="D284" s="170" t="s">
        <v>1820</v>
      </c>
      <c r="E284" s="170" t="s">
        <v>2961</v>
      </c>
      <c r="F284" s="170" t="s">
        <v>3017</v>
      </c>
      <c r="G284" s="170">
        <v>11.0835853488427</v>
      </c>
      <c r="H284" s="170" t="s">
        <v>2896</v>
      </c>
      <c r="I284" s="170" t="s">
        <v>2962</v>
      </c>
      <c r="J284" s="171" t="s">
        <v>1788</v>
      </c>
      <c r="K284" s="171" t="s">
        <v>1788</v>
      </c>
      <c r="L284" s="171">
        <v>60.4</v>
      </c>
      <c r="M284" s="171">
        <v>75.599999999999994</v>
      </c>
    </row>
    <row r="285" spans="1:13" ht="51.75">
      <c r="A285" s="169" t="s">
        <v>1860</v>
      </c>
      <c r="B285" s="170" t="s">
        <v>116</v>
      </c>
      <c r="C285" s="170" t="s">
        <v>1780</v>
      </c>
      <c r="D285" s="170" t="s">
        <v>1820</v>
      </c>
      <c r="E285" s="170" t="s">
        <v>2961</v>
      </c>
      <c r="F285" s="170" t="s">
        <v>3018</v>
      </c>
      <c r="G285" s="170">
        <v>11.0938220984085</v>
      </c>
      <c r="H285" s="170" t="s">
        <v>2896</v>
      </c>
      <c r="I285" s="170" t="s">
        <v>2962</v>
      </c>
      <c r="J285" s="171" t="s">
        <v>1788</v>
      </c>
      <c r="K285" s="171" t="s">
        <v>1788</v>
      </c>
      <c r="L285" s="171">
        <v>60.4</v>
      </c>
      <c r="M285" s="171">
        <v>75.599999999999994</v>
      </c>
    </row>
    <row r="286" spans="1:13" ht="51.75">
      <c r="A286" s="169" t="s">
        <v>1860</v>
      </c>
      <c r="B286" s="170" t="s">
        <v>116</v>
      </c>
      <c r="C286" s="170" t="s">
        <v>1780</v>
      </c>
      <c r="D286" s="170" t="s">
        <v>1820</v>
      </c>
      <c r="E286" s="170" t="s">
        <v>2961</v>
      </c>
      <c r="F286" s="170" t="s">
        <v>3019</v>
      </c>
      <c r="G286" s="170">
        <v>11.0938013908236</v>
      </c>
      <c r="H286" s="170" t="s">
        <v>2896</v>
      </c>
      <c r="I286" s="170" t="s">
        <v>2962</v>
      </c>
      <c r="J286" s="171" t="s">
        <v>1788</v>
      </c>
      <c r="K286" s="171" t="s">
        <v>1788</v>
      </c>
      <c r="L286" s="171">
        <v>60.4</v>
      </c>
      <c r="M286" s="171">
        <v>75.599999999999994</v>
      </c>
    </row>
    <row r="287" spans="1:13" ht="51.75">
      <c r="A287" s="169" t="s">
        <v>1860</v>
      </c>
      <c r="B287" s="170" t="s">
        <v>116</v>
      </c>
      <c r="C287" s="170" t="s">
        <v>1780</v>
      </c>
      <c r="D287" s="170" t="s">
        <v>1820</v>
      </c>
      <c r="E287" s="170" t="s">
        <v>2961</v>
      </c>
      <c r="F287" s="170" t="s">
        <v>3020</v>
      </c>
      <c r="G287" s="170">
        <v>11.093613221900201</v>
      </c>
      <c r="H287" s="170" t="s">
        <v>2896</v>
      </c>
      <c r="I287" s="170" t="s">
        <v>2962</v>
      </c>
      <c r="J287" s="171" t="s">
        <v>1788</v>
      </c>
      <c r="K287" s="171" t="s">
        <v>1788</v>
      </c>
      <c r="L287" s="171">
        <v>60.4</v>
      </c>
      <c r="M287" s="171">
        <v>75.599999999999994</v>
      </c>
    </row>
    <row r="288" spans="1:13" ht="51.75">
      <c r="A288" s="169" t="s">
        <v>1860</v>
      </c>
      <c r="B288" s="170" t="s">
        <v>116</v>
      </c>
      <c r="C288" s="170" t="s">
        <v>1780</v>
      </c>
      <c r="D288" s="170" t="s">
        <v>1820</v>
      </c>
      <c r="E288" s="170" t="s">
        <v>2961</v>
      </c>
      <c r="F288" s="170" t="s">
        <v>3021</v>
      </c>
      <c r="G288" s="170">
        <v>11.093794188185401</v>
      </c>
      <c r="H288" s="170" t="s">
        <v>2896</v>
      </c>
      <c r="I288" s="170" t="s">
        <v>2962</v>
      </c>
      <c r="J288" s="171" t="s">
        <v>1788</v>
      </c>
      <c r="K288" s="171" t="s">
        <v>1788</v>
      </c>
      <c r="L288" s="171">
        <v>60.4</v>
      </c>
      <c r="M288" s="171">
        <v>75.599999999999994</v>
      </c>
    </row>
    <row r="289" spans="1:13" ht="34.5">
      <c r="A289" s="169" t="s">
        <v>1860</v>
      </c>
      <c r="B289" s="170" t="s">
        <v>116</v>
      </c>
      <c r="C289" s="170" t="s">
        <v>1780</v>
      </c>
      <c r="D289" s="170" t="s">
        <v>1820</v>
      </c>
      <c r="E289" s="170" t="s">
        <v>2961</v>
      </c>
      <c r="F289" s="170" t="s">
        <v>3022</v>
      </c>
      <c r="G289" s="170">
        <v>11.0813669362719</v>
      </c>
      <c r="H289" s="170" t="s">
        <v>2896</v>
      </c>
      <c r="I289" s="170" t="s">
        <v>2962</v>
      </c>
      <c r="J289" s="171" t="s">
        <v>1788</v>
      </c>
      <c r="K289" s="171" t="s">
        <v>1788</v>
      </c>
      <c r="L289" s="171">
        <v>60.4</v>
      </c>
      <c r="M289" s="171">
        <v>75.599999999999994</v>
      </c>
    </row>
    <row r="290" spans="1:13" ht="34.5">
      <c r="A290" s="169" t="s">
        <v>1860</v>
      </c>
      <c r="B290" s="170" t="s">
        <v>116</v>
      </c>
      <c r="C290" s="170" t="s">
        <v>1780</v>
      </c>
      <c r="D290" s="170" t="s">
        <v>1820</v>
      </c>
      <c r="E290" s="170" t="s">
        <v>2961</v>
      </c>
      <c r="F290" s="170" t="s">
        <v>3023</v>
      </c>
      <c r="G290" s="170">
        <v>11.0813696372613</v>
      </c>
      <c r="H290" s="170" t="s">
        <v>2896</v>
      </c>
      <c r="I290" s="170" t="s">
        <v>2962</v>
      </c>
      <c r="J290" s="171" t="s">
        <v>1788</v>
      </c>
      <c r="K290" s="171" t="s">
        <v>1788</v>
      </c>
      <c r="L290" s="171">
        <v>60.4</v>
      </c>
      <c r="M290" s="171">
        <v>75.599999999999994</v>
      </c>
    </row>
    <row r="291" spans="1:13" ht="34.5">
      <c r="A291" s="169" t="s">
        <v>1860</v>
      </c>
      <c r="B291" s="170" t="s">
        <v>116</v>
      </c>
      <c r="C291" s="170" t="s">
        <v>1780</v>
      </c>
      <c r="D291" s="170" t="s">
        <v>1820</v>
      </c>
      <c r="E291" s="170" t="s">
        <v>2961</v>
      </c>
      <c r="F291" s="170" t="s">
        <v>3024</v>
      </c>
      <c r="G291" s="170">
        <v>11.1201783523037</v>
      </c>
      <c r="H291" s="170" t="s">
        <v>2896</v>
      </c>
      <c r="I291" s="170" t="s">
        <v>2962</v>
      </c>
      <c r="J291" s="171" t="s">
        <v>1788</v>
      </c>
      <c r="K291" s="171" t="s">
        <v>1788</v>
      </c>
      <c r="L291" s="171">
        <v>60.4</v>
      </c>
      <c r="M291" s="171">
        <v>75.599999999999994</v>
      </c>
    </row>
    <row r="292" spans="1:13" ht="34.5">
      <c r="A292" s="169" t="s">
        <v>1860</v>
      </c>
      <c r="B292" s="170" t="s">
        <v>116</v>
      </c>
      <c r="C292" s="170" t="s">
        <v>1780</v>
      </c>
      <c r="D292" s="170" t="s">
        <v>1820</v>
      </c>
      <c r="E292" s="170" t="s">
        <v>2961</v>
      </c>
      <c r="F292" s="170" t="s">
        <v>3025</v>
      </c>
      <c r="G292" s="170">
        <v>11.076220651266</v>
      </c>
      <c r="H292" s="170" t="s">
        <v>2896</v>
      </c>
      <c r="I292" s="170" t="s">
        <v>2962</v>
      </c>
      <c r="J292" s="171" t="s">
        <v>1788</v>
      </c>
      <c r="K292" s="171" t="s">
        <v>1788</v>
      </c>
      <c r="L292" s="171">
        <v>60.4</v>
      </c>
      <c r="M292" s="171">
        <v>75.599999999999994</v>
      </c>
    </row>
    <row r="293" spans="1:13" ht="34.5">
      <c r="A293" s="169" t="s">
        <v>1860</v>
      </c>
      <c r="B293" s="170" t="s">
        <v>116</v>
      </c>
      <c r="C293" s="170" t="s">
        <v>1780</v>
      </c>
      <c r="D293" s="170" t="s">
        <v>1820</v>
      </c>
      <c r="E293" s="170" t="s">
        <v>2961</v>
      </c>
      <c r="F293" s="170" t="s">
        <v>3026</v>
      </c>
      <c r="G293" s="170">
        <v>11.0997480690015</v>
      </c>
      <c r="H293" s="170" t="s">
        <v>2896</v>
      </c>
      <c r="I293" s="170" t="s">
        <v>2962</v>
      </c>
      <c r="J293" s="171" t="s">
        <v>1788</v>
      </c>
      <c r="K293" s="171" t="s">
        <v>1788</v>
      </c>
      <c r="L293" s="171">
        <v>60.4</v>
      </c>
      <c r="M293" s="171">
        <v>75.599999999999994</v>
      </c>
    </row>
    <row r="294" spans="1:13" ht="34.5">
      <c r="A294" s="169" t="s">
        <v>1860</v>
      </c>
      <c r="B294" s="170" t="s">
        <v>116</v>
      </c>
      <c r="C294" s="170" t="s">
        <v>1780</v>
      </c>
      <c r="D294" s="170" t="s">
        <v>1820</v>
      </c>
      <c r="E294" s="170" t="s">
        <v>2961</v>
      </c>
      <c r="F294" s="170" t="s">
        <v>3027</v>
      </c>
      <c r="G294" s="170">
        <v>11.0993753324737</v>
      </c>
      <c r="H294" s="170" t="s">
        <v>2896</v>
      </c>
      <c r="I294" s="170" t="s">
        <v>2962</v>
      </c>
      <c r="J294" s="171" t="s">
        <v>1788</v>
      </c>
      <c r="K294" s="171" t="s">
        <v>1788</v>
      </c>
      <c r="L294" s="171">
        <v>60.4</v>
      </c>
      <c r="M294" s="171">
        <v>75.599999999999994</v>
      </c>
    </row>
    <row r="295" spans="1:13" ht="34.5">
      <c r="A295" s="169" t="s">
        <v>1860</v>
      </c>
      <c r="B295" s="170" t="s">
        <v>116</v>
      </c>
      <c r="C295" s="170" t="s">
        <v>1780</v>
      </c>
      <c r="D295" s="170" t="s">
        <v>1820</v>
      </c>
      <c r="E295" s="170" t="s">
        <v>2961</v>
      </c>
      <c r="F295" s="170" t="s">
        <v>3028</v>
      </c>
      <c r="G295" s="170">
        <v>11.1214370133321</v>
      </c>
      <c r="H295" s="170" t="s">
        <v>2896</v>
      </c>
      <c r="I295" s="170" t="s">
        <v>2962</v>
      </c>
      <c r="J295" s="171" t="s">
        <v>1788</v>
      </c>
      <c r="K295" s="171" t="s">
        <v>1788</v>
      </c>
      <c r="L295" s="171">
        <v>60.4</v>
      </c>
      <c r="M295" s="171">
        <v>75.599999999999994</v>
      </c>
    </row>
    <row r="296" spans="1:13" ht="34.5">
      <c r="A296" s="169" t="s">
        <v>1860</v>
      </c>
      <c r="B296" s="170" t="s">
        <v>116</v>
      </c>
      <c r="C296" s="170" t="s">
        <v>1780</v>
      </c>
      <c r="D296" s="170" t="s">
        <v>1820</v>
      </c>
      <c r="E296" s="170" t="s">
        <v>2961</v>
      </c>
      <c r="F296" s="170" t="s">
        <v>3029</v>
      </c>
      <c r="G296" s="170">
        <v>11.111868308460901</v>
      </c>
      <c r="H296" s="170" t="s">
        <v>2896</v>
      </c>
      <c r="I296" s="170" t="s">
        <v>2962</v>
      </c>
      <c r="J296" s="171" t="s">
        <v>1788</v>
      </c>
      <c r="K296" s="171" t="s">
        <v>1788</v>
      </c>
      <c r="L296" s="171">
        <v>60.4</v>
      </c>
      <c r="M296" s="171">
        <v>75.599999999999994</v>
      </c>
    </row>
    <row r="297" spans="1:13" ht="34.5">
      <c r="A297" s="169" t="s">
        <v>1860</v>
      </c>
      <c r="B297" s="170" t="s">
        <v>116</v>
      </c>
      <c r="C297" s="170" t="s">
        <v>1780</v>
      </c>
      <c r="D297" s="170" t="s">
        <v>1820</v>
      </c>
      <c r="E297" s="170" t="s">
        <v>2961</v>
      </c>
      <c r="F297" s="170" t="s">
        <v>3030</v>
      </c>
      <c r="G297" s="170">
        <v>11.120749161382401</v>
      </c>
      <c r="H297" s="170" t="s">
        <v>2896</v>
      </c>
      <c r="I297" s="170" t="s">
        <v>2962</v>
      </c>
      <c r="J297" s="171" t="s">
        <v>1788</v>
      </c>
      <c r="K297" s="171" t="s">
        <v>1788</v>
      </c>
      <c r="L297" s="171">
        <v>60.4</v>
      </c>
      <c r="M297" s="171">
        <v>75.599999999999994</v>
      </c>
    </row>
    <row r="298" spans="1:13" ht="51.75">
      <c r="A298" s="169" t="s">
        <v>1860</v>
      </c>
      <c r="B298" s="170" t="s">
        <v>116</v>
      </c>
      <c r="C298" s="170" t="s">
        <v>1780</v>
      </c>
      <c r="D298" s="170" t="s">
        <v>1820</v>
      </c>
      <c r="E298" s="170" t="s">
        <v>2961</v>
      </c>
      <c r="F298" s="170" t="s">
        <v>3031</v>
      </c>
      <c r="G298" s="170">
        <v>11.102963146635499</v>
      </c>
      <c r="H298" s="170" t="s">
        <v>2896</v>
      </c>
      <c r="I298" s="170" t="s">
        <v>2962</v>
      </c>
      <c r="J298" s="171" t="s">
        <v>1788</v>
      </c>
      <c r="K298" s="171" t="s">
        <v>1788</v>
      </c>
      <c r="L298" s="171">
        <v>60.4</v>
      </c>
      <c r="M298" s="171">
        <v>75.599999999999994</v>
      </c>
    </row>
    <row r="299" spans="1:13" ht="51.75">
      <c r="A299" s="169" t="s">
        <v>1860</v>
      </c>
      <c r="B299" s="170" t="s">
        <v>116</v>
      </c>
      <c r="C299" s="170" t="s">
        <v>1780</v>
      </c>
      <c r="D299" s="170" t="s">
        <v>1820</v>
      </c>
      <c r="E299" s="170" t="s">
        <v>2961</v>
      </c>
      <c r="F299" s="170" t="s">
        <v>3032</v>
      </c>
      <c r="G299" s="170">
        <v>11.1029082265191</v>
      </c>
      <c r="H299" s="170" t="s">
        <v>2896</v>
      </c>
      <c r="I299" s="170" t="s">
        <v>2962</v>
      </c>
      <c r="J299" s="171" t="s">
        <v>1788</v>
      </c>
      <c r="K299" s="171" t="s">
        <v>1788</v>
      </c>
      <c r="L299" s="171">
        <v>60.4</v>
      </c>
      <c r="M299" s="171">
        <v>75.599999999999994</v>
      </c>
    </row>
    <row r="300" spans="1:13" ht="51.75">
      <c r="A300" s="169" t="s">
        <v>1860</v>
      </c>
      <c r="B300" s="170" t="s">
        <v>116</v>
      </c>
      <c r="C300" s="170" t="s">
        <v>1780</v>
      </c>
      <c r="D300" s="170" t="s">
        <v>1820</v>
      </c>
      <c r="E300" s="170" t="s">
        <v>2961</v>
      </c>
      <c r="F300" s="170" t="s">
        <v>3033</v>
      </c>
      <c r="G300" s="170">
        <v>11.106390702097</v>
      </c>
      <c r="H300" s="170" t="s">
        <v>2896</v>
      </c>
      <c r="I300" s="170" t="s">
        <v>2962</v>
      </c>
      <c r="J300" s="171" t="s">
        <v>1788</v>
      </c>
      <c r="K300" s="171" t="s">
        <v>1788</v>
      </c>
      <c r="L300" s="171">
        <v>60.4</v>
      </c>
      <c r="M300" s="171">
        <v>75.599999999999994</v>
      </c>
    </row>
    <row r="301" spans="1:13" ht="51.75">
      <c r="A301" s="169" t="s">
        <v>1860</v>
      </c>
      <c r="B301" s="170" t="s">
        <v>116</v>
      </c>
      <c r="C301" s="170" t="s">
        <v>1780</v>
      </c>
      <c r="D301" s="170" t="s">
        <v>1820</v>
      </c>
      <c r="E301" s="170" t="s">
        <v>2961</v>
      </c>
      <c r="F301" s="170" t="s">
        <v>3034</v>
      </c>
      <c r="G301" s="170">
        <v>11.1051959644828</v>
      </c>
      <c r="H301" s="170" t="s">
        <v>2896</v>
      </c>
      <c r="I301" s="170" t="s">
        <v>2962</v>
      </c>
      <c r="J301" s="171" t="s">
        <v>1788</v>
      </c>
      <c r="K301" s="171" t="s">
        <v>1788</v>
      </c>
      <c r="L301" s="171">
        <v>60.4</v>
      </c>
      <c r="M301" s="171">
        <v>75.599999999999994</v>
      </c>
    </row>
    <row r="302" spans="1:13" ht="51.75">
      <c r="A302" s="169" t="s">
        <v>1860</v>
      </c>
      <c r="B302" s="170" t="s">
        <v>116</v>
      </c>
      <c r="C302" s="170" t="s">
        <v>1780</v>
      </c>
      <c r="D302" s="170" t="s">
        <v>1820</v>
      </c>
      <c r="E302" s="170" t="s">
        <v>2961</v>
      </c>
      <c r="F302" s="170" t="s">
        <v>2947</v>
      </c>
      <c r="G302" s="170">
        <v>11.0883066781939</v>
      </c>
      <c r="H302" s="170" t="s">
        <v>2896</v>
      </c>
      <c r="I302" s="170" t="s">
        <v>2962</v>
      </c>
      <c r="J302" s="171" t="s">
        <v>1788</v>
      </c>
      <c r="K302" s="171" t="s">
        <v>1788</v>
      </c>
      <c r="L302" s="171">
        <v>60.4</v>
      </c>
      <c r="M302" s="171">
        <v>75.599999999999994</v>
      </c>
    </row>
    <row r="303" spans="1:13" ht="51.75">
      <c r="A303" s="169" t="s">
        <v>1860</v>
      </c>
      <c r="B303" s="170" t="s">
        <v>116</v>
      </c>
      <c r="C303" s="170" t="s">
        <v>1780</v>
      </c>
      <c r="D303" s="170" t="s">
        <v>1820</v>
      </c>
      <c r="E303" s="170" t="s">
        <v>2961</v>
      </c>
      <c r="F303" s="170" t="s">
        <v>2948</v>
      </c>
      <c r="G303" s="170">
        <v>11.087946546283099</v>
      </c>
      <c r="H303" s="170" t="s">
        <v>2896</v>
      </c>
      <c r="I303" s="170" t="s">
        <v>2962</v>
      </c>
      <c r="J303" s="171" t="s">
        <v>1788</v>
      </c>
      <c r="K303" s="171" t="s">
        <v>1788</v>
      </c>
      <c r="L303" s="171">
        <v>60.4</v>
      </c>
      <c r="M303" s="171">
        <v>75.599999999999994</v>
      </c>
    </row>
    <row r="304" spans="1:13" ht="34.5">
      <c r="A304" s="169" t="s">
        <v>1860</v>
      </c>
      <c r="B304" s="170" t="s">
        <v>116</v>
      </c>
      <c r="C304" s="170" t="s">
        <v>1780</v>
      </c>
      <c r="D304" s="170" t="s">
        <v>1820</v>
      </c>
      <c r="E304" s="170" t="s">
        <v>2961</v>
      </c>
      <c r="F304" s="170" t="s">
        <v>2950</v>
      </c>
      <c r="G304" s="170">
        <v>11.1173207055911</v>
      </c>
      <c r="H304" s="170" t="s">
        <v>2896</v>
      </c>
      <c r="I304" s="170" t="s">
        <v>2962</v>
      </c>
      <c r="J304" s="171" t="s">
        <v>1788</v>
      </c>
      <c r="K304" s="171" t="s">
        <v>1788</v>
      </c>
      <c r="L304" s="171">
        <v>60.4</v>
      </c>
      <c r="M304" s="171">
        <v>75.599999999999994</v>
      </c>
    </row>
    <row r="305" spans="1:13" ht="34.5">
      <c r="A305" s="169" t="s">
        <v>1860</v>
      </c>
      <c r="B305" s="170" t="s">
        <v>116</v>
      </c>
      <c r="C305" s="170" t="s">
        <v>1780</v>
      </c>
      <c r="D305" s="170" t="s">
        <v>1820</v>
      </c>
      <c r="E305" s="170" t="s">
        <v>2961</v>
      </c>
      <c r="F305" s="170" t="s">
        <v>2951</v>
      </c>
      <c r="G305" s="170">
        <v>11.040283988212501</v>
      </c>
      <c r="H305" s="170" t="s">
        <v>2896</v>
      </c>
      <c r="I305" s="170" t="s">
        <v>2962</v>
      </c>
      <c r="J305" s="171" t="s">
        <v>1788</v>
      </c>
      <c r="K305" s="171" t="s">
        <v>1788</v>
      </c>
      <c r="L305" s="171">
        <v>60.4</v>
      </c>
      <c r="M305" s="171">
        <v>75.599999999999994</v>
      </c>
    </row>
    <row r="306" spans="1:13" ht="34.5">
      <c r="A306" s="169" t="s">
        <v>1860</v>
      </c>
      <c r="B306" s="170" t="s">
        <v>116</v>
      </c>
      <c r="C306" s="170" t="s">
        <v>1780</v>
      </c>
      <c r="D306" s="170" t="s">
        <v>1820</v>
      </c>
      <c r="E306" s="170" t="s">
        <v>2961</v>
      </c>
      <c r="F306" s="170" t="s">
        <v>2953</v>
      </c>
      <c r="G306" s="170">
        <v>9.3043185304520595</v>
      </c>
      <c r="H306" s="170" t="s">
        <v>2896</v>
      </c>
      <c r="I306" s="170" t="s">
        <v>2962</v>
      </c>
      <c r="J306" s="171" t="s">
        <v>1788</v>
      </c>
      <c r="K306" s="171" t="s">
        <v>1788</v>
      </c>
      <c r="L306" s="171">
        <v>60.4</v>
      </c>
      <c r="M306" s="171">
        <v>75.599999999999994</v>
      </c>
    </row>
    <row r="307" spans="1:13" ht="51.75">
      <c r="A307" s="169" t="s">
        <v>1860</v>
      </c>
      <c r="B307" s="170" t="s">
        <v>116</v>
      </c>
      <c r="C307" s="170" t="s">
        <v>1780</v>
      </c>
      <c r="D307" s="170" t="s">
        <v>1820</v>
      </c>
      <c r="E307" s="170" t="s">
        <v>2961</v>
      </c>
      <c r="F307" s="170" t="s">
        <v>2954</v>
      </c>
      <c r="G307" s="170">
        <v>10.912685650881</v>
      </c>
      <c r="H307" s="170" t="s">
        <v>2896</v>
      </c>
      <c r="I307" s="170" t="s">
        <v>2962</v>
      </c>
      <c r="J307" s="171" t="s">
        <v>1788</v>
      </c>
      <c r="K307" s="171" t="s">
        <v>1788</v>
      </c>
      <c r="L307" s="171">
        <v>60.4</v>
      </c>
      <c r="M307" s="171">
        <v>75.599999999999994</v>
      </c>
    </row>
    <row r="308" spans="1:13" ht="51.75">
      <c r="A308" s="169" t="s">
        <v>1860</v>
      </c>
      <c r="B308" s="170" t="s">
        <v>116</v>
      </c>
      <c r="C308" s="170" t="s">
        <v>1780</v>
      </c>
      <c r="D308" s="170" t="s">
        <v>1820</v>
      </c>
      <c r="E308" s="170" t="s">
        <v>2961</v>
      </c>
      <c r="F308" s="170" t="s">
        <v>3035</v>
      </c>
      <c r="G308" s="170">
        <v>11.1000577824448</v>
      </c>
      <c r="H308" s="170" t="s">
        <v>2896</v>
      </c>
      <c r="I308" s="170" t="s">
        <v>2962</v>
      </c>
      <c r="J308" s="171" t="s">
        <v>1788</v>
      </c>
      <c r="K308" s="171" t="s">
        <v>1788</v>
      </c>
      <c r="L308" s="171">
        <v>60.4</v>
      </c>
      <c r="M308" s="171">
        <v>75.599999999999994</v>
      </c>
    </row>
    <row r="309" spans="1:13" ht="34.5">
      <c r="A309" s="169" t="s">
        <v>1860</v>
      </c>
      <c r="B309" s="170" t="s">
        <v>116</v>
      </c>
      <c r="C309" s="170" t="s">
        <v>1780</v>
      </c>
      <c r="D309" s="170" t="s">
        <v>1820</v>
      </c>
      <c r="E309" s="170" t="s">
        <v>2961</v>
      </c>
      <c r="F309" s="170" t="s">
        <v>3036</v>
      </c>
      <c r="G309" s="170">
        <v>11.021107864289799</v>
      </c>
      <c r="H309" s="170" t="s">
        <v>2896</v>
      </c>
      <c r="I309" s="170" t="s">
        <v>2962</v>
      </c>
      <c r="J309" s="171" t="s">
        <v>1788</v>
      </c>
      <c r="K309" s="171" t="s">
        <v>1788</v>
      </c>
      <c r="L309" s="171">
        <v>60.4</v>
      </c>
      <c r="M309" s="171">
        <v>75.599999999999994</v>
      </c>
    </row>
    <row r="310" spans="1:13" ht="34.5">
      <c r="A310" s="169" t="s">
        <v>1860</v>
      </c>
      <c r="B310" s="170" t="s">
        <v>116</v>
      </c>
      <c r="C310" s="170" t="s">
        <v>1780</v>
      </c>
      <c r="D310" s="170" t="s">
        <v>1820</v>
      </c>
      <c r="E310" s="170" t="s">
        <v>2961</v>
      </c>
      <c r="F310" s="170" t="s">
        <v>3037</v>
      </c>
      <c r="G310" s="170">
        <v>11.104155183260399</v>
      </c>
      <c r="H310" s="170" t="s">
        <v>2896</v>
      </c>
      <c r="I310" s="170" t="s">
        <v>2962</v>
      </c>
      <c r="J310" s="171" t="s">
        <v>1788</v>
      </c>
      <c r="K310" s="171" t="s">
        <v>1788</v>
      </c>
      <c r="L310" s="171">
        <v>60.4</v>
      </c>
      <c r="M310" s="171">
        <v>75.599999999999994</v>
      </c>
    </row>
    <row r="311" spans="1:13" ht="34.5">
      <c r="A311" s="169" t="s">
        <v>1860</v>
      </c>
      <c r="B311" s="170" t="s">
        <v>116</v>
      </c>
      <c r="C311" s="170" t="s">
        <v>1780</v>
      </c>
      <c r="D311" s="170" t="s">
        <v>1820</v>
      </c>
      <c r="E311" s="170" t="s">
        <v>2961</v>
      </c>
      <c r="F311" s="170" t="s">
        <v>3038</v>
      </c>
      <c r="G311" s="170">
        <v>10.380678984925799</v>
      </c>
      <c r="H311" s="170" t="s">
        <v>2896</v>
      </c>
      <c r="I311" s="170" t="s">
        <v>2962</v>
      </c>
      <c r="J311" s="171" t="s">
        <v>1788</v>
      </c>
      <c r="K311" s="171" t="s">
        <v>1788</v>
      </c>
      <c r="L311" s="171">
        <v>60.4</v>
      </c>
      <c r="M311" s="171">
        <v>75.599999999999994</v>
      </c>
    </row>
    <row r="312" spans="1:13" ht="34.5">
      <c r="A312" s="169" t="s">
        <v>1860</v>
      </c>
      <c r="B312" s="170" t="s">
        <v>116</v>
      </c>
      <c r="C312" s="170" t="s">
        <v>1780</v>
      </c>
      <c r="D312" s="170" t="s">
        <v>1820</v>
      </c>
      <c r="E312" s="170" t="s">
        <v>2961</v>
      </c>
      <c r="F312" s="170" t="s">
        <v>3039</v>
      </c>
      <c r="G312" s="170">
        <v>11.104104764792901</v>
      </c>
      <c r="H312" s="170" t="s">
        <v>2896</v>
      </c>
      <c r="I312" s="170" t="s">
        <v>2962</v>
      </c>
      <c r="J312" s="171" t="s">
        <v>1788</v>
      </c>
      <c r="K312" s="171" t="s">
        <v>1788</v>
      </c>
      <c r="L312" s="171">
        <v>60.4</v>
      </c>
      <c r="M312" s="171">
        <v>75.599999999999994</v>
      </c>
    </row>
    <row r="313" spans="1:13" ht="34.5">
      <c r="A313" s="169" t="s">
        <v>1860</v>
      </c>
      <c r="B313" s="170" t="s">
        <v>116</v>
      </c>
      <c r="C313" s="170" t="s">
        <v>1780</v>
      </c>
      <c r="D313" s="170" t="s">
        <v>1820</v>
      </c>
      <c r="E313" s="170" t="s">
        <v>2961</v>
      </c>
      <c r="F313" s="170" t="s">
        <v>3040</v>
      </c>
      <c r="G313" s="170">
        <v>11.0604018570821</v>
      </c>
      <c r="H313" s="170" t="s">
        <v>2896</v>
      </c>
      <c r="I313" s="170" t="s">
        <v>2962</v>
      </c>
      <c r="J313" s="171" t="s">
        <v>1788</v>
      </c>
      <c r="K313" s="171" t="s">
        <v>1788</v>
      </c>
      <c r="L313" s="171">
        <v>60.4</v>
      </c>
      <c r="M313" s="171">
        <v>75.599999999999994</v>
      </c>
    </row>
    <row r="314" spans="1:13" ht="34.5">
      <c r="A314" s="169" t="s">
        <v>1860</v>
      </c>
      <c r="B314" s="170" t="s">
        <v>116</v>
      </c>
      <c r="C314" s="170" t="s">
        <v>1780</v>
      </c>
      <c r="D314" s="170" t="s">
        <v>1820</v>
      </c>
      <c r="E314" s="170" t="s">
        <v>2961</v>
      </c>
      <c r="F314" s="170" t="s">
        <v>3041</v>
      </c>
      <c r="G314" s="170">
        <v>11.1162205026035</v>
      </c>
      <c r="H314" s="170" t="s">
        <v>2896</v>
      </c>
      <c r="I314" s="170" t="s">
        <v>2962</v>
      </c>
      <c r="J314" s="171" t="s">
        <v>1788</v>
      </c>
      <c r="K314" s="171" t="s">
        <v>1788</v>
      </c>
      <c r="L314" s="171">
        <v>60.4</v>
      </c>
      <c r="M314" s="171">
        <v>75.599999999999994</v>
      </c>
    </row>
    <row r="315" spans="1:13" ht="34.5">
      <c r="A315" s="169" t="s">
        <v>1860</v>
      </c>
      <c r="B315" s="170" t="s">
        <v>116</v>
      </c>
      <c r="C315" s="170" t="s">
        <v>1780</v>
      </c>
      <c r="D315" s="170" t="s">
        <v>1820</v>
      </c>
      <c r="E315" s="170" t="s">
        <v>2961</v>
      </c>
      <c r="F315" s="170" t="s">
        <v>3042</v>
      </c>
      <c r="G315" s="170">
        <v>11.069066630857</v>
      </c>
      <c r="H315" s="170" t="s">
        <v>2896</v>
      </c>
      <c r="I315" s="170" t="s">
        <v>2962</v>
      </c>
      <c r="J315" s="171" t="s">
        <v>1788</v>
      </c>
      <c r="K315" s="171" t="s">
        <v>1788</v>
      </c>
      <c r="L315" s="171">
        <v>60.4</v>
      </c>
      <c r="M315" s="171">
        <v>75.599999999999994</v>
      </c>
    </row>
    <row r="316" spans="1:13" ht="51.75">
      <c r="A316" s="169" t="s">
        <v>1860</v>
      </c>
      <c r="B316" s="170" t="s">
        <v>116</v>
      </c>
      <c r="C316" s="170" t="s">
        <v>1780</v>
      </c>
      <c r="D316" s="170" t="s">
        <v>1820</v>
      </c>
      <c r="E316" s="170" t="s">
        <v>2961</v>
      </c>
      <c r="F316" s="170" t="s">
        <v>3043</v>
      </c>
      <c r="G316" s="170">
        <v>11.1125300508471</v>
      </c>
      <c r="H316" s="170" t="s">
        <v>2896</v>
      </c>
      <c r="I316" s="170" t="s">
        <v>2962</v>
      </c>
      <c r="J316" s="171" t="s">
        <v>1788</v>
      </c>
      <c r="K316" s="171" t="s">
        <v>1788</v>
      </c>
      <c r="L316" s="171">
        <v>60.4</v>
      </c>
      <c r="M316" s="171">
        <v>75.599999999999994</v>
      </c>
    </row>
    <row r="317" spans="1:13" ht="51.75">
      <c r="A317" s="169" t="s">
        <v>1860</v>
      </c>
      <c r="B317" s="170" t="s">
        <v>116</v>
      </c>
      <c r="C317" s="170" t="s">
        <v>1780</v>
      </c>
      <c r="D317" s="170" t="s">
        <v>1820</v>
      </c>
      <c r="E317" s="170" t="s">
        <v>2961</v>
      </c>
      <c r="F317" s="170" t="s">
        <v>3044</v>
      </c>
      <c r="G317" s="170">
        <v>11.1169668759887</v>
      </c>
      <c r="H317" s="170" t="s">
        <v>2896</v>
      </c>
      <c r="I317" s="170" t="s">
        <v>2962</v>
      </c>
      <c r="J317" s="171" t="s">
        <v>1788</v>
      </c>
      <c r="K317" s="171" t="s">
        <v>1788</v>
      </c>
      <c r="L317" s="171">
        <v>60.4</v>
      </c>
      <c r="M317" s="171">
        <v>75.599999999999994</v>
      </c>
    </row>
    <row r="318" spans="1:13" ht="51.75">
      <c r="A318" s="169" t="s">
        <v>1860</v>
      </c>
      <c r="B318" s="170" t="s">
        <v>116</v>
      </c>
      <c r="C318" s="170" t="s">
        <v>1780</v>
      </c>
      <c r="D318" s="170" t="s">
        <v>1820</v>
      </c>
      <c r="E318" s="170" t="s">
        <v>2961</v>
      </c>
      <c r="F318" s="170" t="s">
        <v>3045</v>
      </c>
      <c r="G318" s="170">
        <v>11.110589840177401</v>
      </c>
      <c r="H318" s="170" t="s">
        <v>2896</v>
      </c>
      <c r="I318" s="170" t="s">
        <v>2962</v>
      </c>
      <c r="J318" s="171" t="s">
        <v>1788</v>
      </c>
      <c r="K318" s="171" t="s">
        <v>1788</v>
      </c>
      <c r="L318" s="171">
        <v>60.4</v>
      </c>
      <c r="M318" s="171">
        <v>75.599999999999994</v>
      </c>
    </row>
    <row r="319" spans="1:13" ht="51.75">
      <c r="A319" s="169" t="s">
        <v>1860</v>
      </c>
      <c r="B319" s="170" t="s">
        <v>116</v>
      </c>
      <c r="C319" s="170" t="s">
        <v>1780</v>
      </c>
      <c r="D319" s="170" t="s">
        <v>1820</v>
      </c>
      <c r="E319" s="170" t="s">
        <v>2961</v>
      </c>
      <c r="F319" s="170" t="s">
        <v>3046</v>
      </c>
      <c r="G319" s="170">
        <v>11.102297802930201</v>
      </c>
      <c r="H319" s="170" t="s">
        <v>2896</v>
      </c>
      <c r="I319" s="170" t="s">
        <v>2962</v>
      </c>
      <c r="J319" s="171" t="s">
        <v>1788</v>
      </c>
      <c r="K319" s="171" t="s">
        <v>1788</v>
      </c>
      <c r="L319" s="171">
        <v>60.4</v>
      </c>
      <c r="M319" s="171">
        <v>75.599999999999994</v>
      </c>
    </row>
    <row r="320" spans="1:13" ht="51.75">
      <c r="A320" s="169" t="s">
        <v>1860</v>
      </c>
      <c r="B320" s="170" t="s">
        <v>116</v>
      </c>
      <c r="C320" s="170" t="s">
        <v>1780</v>
      </c>
      <c r="D320" s="170" t="s">
        <v>1820</v>
      </c>
      <c r="E320" s="170" t="s">
        <v>2961</v>
      </c>
      <c r="F320" s="170" t="s">
        <v>3047</v>
      </c>
      <c r="G320" s="170">
        <v>11.090866315750199</v>
      </c>
      <c r="H320" s="170" t="s">
        <v>2896</v>
      </c>
      <c r="I320" s="170" t="s">
        <v>2962</v>
      </c>
      <c r="J320" s="171" t="s">
        <v>1788</v>
      </c>
      <c r="K320" s="171" t="s">
        <v>1788</v>
      </c>
      <c r="L320" s="171">
        <v>60.4</v>
      </c>
      <c r="M320" s="171">
        <v>75.599999999999994</v>
      </c>
    </row>
    <row r="321" spans="1:13" ht="51.75">
      <c r="A321" s="169" t="s">
        <v>1860</v>
      </c>
      <c r="B321" s="170" t="s">
        <v>116</v>
      </c>
      <c r="C321" s="170" t="s">
        <v>1780</v>
      </c>
      <c r="D321" s="170" t="s">
        <v>1820</v>
      </c>
      <c r="E321" s="170" t="s">
        <v>2961</v>
      </c>
      <c r="F321" s="170" t="s">
        <v>3048</v>
      </c>
      <c r="G321" s="170">
        <v>11.0909302391644</v>
      </c>
      <c r="H321" s="170" t="s">
        <v>2896</v>
      </c>
      <c r="I321" s="170" t="s">
        <v>2962</v>
      </c>
      <c r="J321" s="171" t="s">
        <v>1788</v>
      </c>
      <c r="K321" s="171" t="s">
        <v>1788</v>
      </c>
      <c r="L321" s="171">
        <v>60.4</v>
      </c>
      <c r="M321" s="171">
        <v>75.599999999999994</v>
      </c>
    </row>
    <row r="322" spans="1:13" ht="34.5">
      <c r="A322" s="169" t="s">
        <v>1860</v>
      </c>
      <c r="B322" s="170" t="s">
        <v>116</v>
      </c>
      <c r="C322" s="170" t="s">
        <v>1780</v>
      </c>
      <c r="D322" s="170" t="s">
        <v>1820</v>
      </c>
      <c r="E322" s="170" t="s">
        <v>2961</v>
      </c>
      <c r="F322" s="170" t="s">
        <v>3049</v>
      </c>
      <c r="G322" s="170">
        <v>11.103750034860701</v>
      </c>
      <c r="H322" s="170" t="s">
        <v>2896</v>
      </c>
      <c r="I322" s="170" t="s">
        <v>2962</v>
      </c>
      <c r="J322" s="171" t="s">
        <v>1788</v>
      </c>
      <c r="K322" s="171" t="s">
        <v>1788</v>
      </c>
      <c r="L322" s="171">
        <v>60.4</v>
      </c>
      <c r="M322" s="171">
        <v>75.599999999999994</v>
      </c>
    </row>
    <row r="323" spans="1:13" ht="51.75">
      <c r="A323" s="169" t="s">
        <v>1860</v>
      </c>
      <c r="B323" s="170" t="s">
        <v>116</v>
      </c>
      <c r="C323" s="170" t="s">
        <v>1780</v>
      </c>
      <c r="D323" s="170" t="s">
        <v>1820</v>
      </c>
      <c r="E323" s="170" t="s">
        <v>2961</v>
      </c>
      <c r="F323" s="170" t="s">
        <v>2955</v>
      </c>
      <c r="G323" s="170">
        <v>11.1058216936779</v>
      </c>
      <c r="H323" s="170" t="s">
        <v>2896</v>
      </c>
      <c r="I323" s="170" t="s">
        <v>2962</v>
      </c>
      <c r="J323" s="171" t="s">
        <v>1788</v>
      </c>
      <c r="K323" s="171" t="s">
        <v>1788</v>
      </c>
      <c r="L323" s="171">
        <v>60.4</v>
      </c>
      <c r="M323" s="171">
        <v>75.599999999999994</v>
      </c>
    </row>
    <row r="324" spans="1:13" ht="51.75">
      <c r="A324" s="169" t="s">
        <v>1860</v>
      </c>
      <c r="B324" s="170" t="s">
        <v>116</v>
      </c>
      <c r="C324" s="170" t="s">
        <v>1780</v>
      </c>
      <c r="D324" s="170" t="s">
        <v>1820</v>
      </c>
      <c r="E324" s="170" t="s">
        <v>2961</v>
      </c>
      <c r="F324" s="170" t="s">
        <v>2956</v>
      </c>
      <c r="G324" s="170">
        <v>11.1018521396906</v>
      </c>
      <c r="H324" s="170" t="s">
        <v>2896</v>
      </c>
      <c r="I324" s="170" t="s">
        <v>2962</v>
      </c>
      <c r="J324" s="171" t="s">
        <v>1788</v>
      </c>
      <c r="K324" s="171" t="s">
        <v>1788</v>
      </c>
      <c r="L324" s="171">
        <v>60.4</v>
      </c>
      <c r="M324" s="171">
        <v>75.599999999999994</v>
      </c>
    </row>
    <row r="325" spans="1:13" ht="51.75">
      <c r="A325" s="169" t="s">
        <v>1860</v>
      </c>
      <c r="B325" s="170" t="s">
        <v>116</v>
      </c>
      <c r="C325" s="170" t="s">
        <v>1780</v>
      </c>
      <c r="D325" s="170" t="s">
        <v>1820</v>
      </c>
      <c r="E325" s="170" t="s">
        <v>2961</v>
      </c>
      <c r="F325" s="170" t="s">
        <v>2957</v>
      </c>
      <c r="G325" s="170">
        <v>11.1014875061308</v>
      </c>
      <c r="H325" s="170" t="s">
        <v>2896</v>
      </c>
      <c r="I325" s="170" t="s">
        <v>2962</v>
      </c>
      <c r="J325" s="171" t="s">
        <v>1788</v>
      </c>
      <c r="K325" s="171" t="s">
        <v>1788</v>
      </c>
      <c r="L325" s="171">
        <v>60.4</v>
      </c>
      <c r="M325" s="171">
        <v>75.599999999999994</v>
      </c>
    </row>
    <row r="326" spans="1:13" ht="34.5">
      <c r="A326" s="169" t="s">
        <v>1860</v>
      </c>
      <c r="B326" s="170" t="s">
        <v>116</v>
      </c>
      <c r="C326" s="170" t="s">
        <v>1780</v>
      </c>
      <c r="D326" s="170" t="s">
        <v>1820</v>
      </c>
      <c r="E326" s="170" t="s">
        <v>2961</v>
      </c>
      <c r="F326" s="170" t="s">
        <v>3050</v>
      </c>
      <c r="G326" s="170">
        <v>11.113265620275</v>
      </c>
      <c r="H326" s="170" t="s">
        <v>2896</v>
      </c>
      <c r="I326" s="170" t="s">
        <v>2962</v>
      </c>
      <c r="J326" s="171" t="s">
        <v>1788</v>
      </c>
      <c r="K326" s="171" t="s">
        <v>1788</v>
      </c>
      <c r="L326" s="171">
        <v>60.4</v>
      </c>
      <c r="M326" s="171">
        <v>75.599999999999994</v>
      </c>
    </row>
    <row r="327" spans="1:13" ht="34.5">
      <c r="A327" s="169" t="s">
        <v>1860</v>
      </c>
      <c r="B327" s="170" t="s">
        <v>116</v>
      </c>
      <c r="C327" s="170" t="s">
        <v>1780</v>
      </c>
      <c r="D327" s="170" t="s">
        <v>1820</v>
      </c>
      <c r="E327" s="170" t="s">
        <v>2961</v>
      </c>
      <c r="F327" s="170" t="s">
        <v>3051</v>
      </c>
      <c r="G327" s="170">
        <v>11.110624052708999</v>
      </c>
      <c r="H327" s="170" t="s">
        <v>2896</v>
      </c>
      <c r="I327" s="170" t="s">
        <v>2962</v>
      </c>
      <c r="J327" s="171" t="s">
        <v>1788</v>
      </c>
      <c r="K327" s="171" t="s">
        <v>1788</v>
      </c>
      <c r="L327" s="171">
        <v>60.4</v>
      </c>
      <c r="M327" s="171">
        <v>75.599999999999994</v>
      </c>
    </row>
    <row r="328" spans="1:13" ht="51.75">
      <c r="A328" s="169" t="s">
        <v>1860</v>
      </c>
      <c r="B328" s="170" t="s">
        <v>116</v>
      </c>
      <c r="C328" s="170" t="s">
        <v>1780</v>
      </c>
      <c r="D328" s="170" t="s">
        <v>1820</v>
      </c>
      <c r="E328" s="170" t="s">
        <v>2961</v>
      </c>
      <c r="F328" s="170" t="s">
        <v>3052</v>
      </c>
      <c r="G328" s="170">
        <v>11.1051887618445</v>
      </c>
      <c r="H328" s="170" t="s">
        <v>2896</v>
      </c>
      <c r="I328" s="170" t="s">
        <v>2962</v>
      </c>
      <c r="J328" s="171" t="s">
        <v>1788</v>
      </c>
      <c r="K328" s="171" t="s">
        <v>1788</v>
      </c>
      <c r="L328" s="171">
        <v>60.4</v>
      </c>
      <c r="M328" s="171">
        <v>75.599999999999994</v>
      </c>
    </row>
    <row r="329" spans="1:13" ht="51.75">
      <c r="A329" s="169" t="s">
        <v>1860</v>
      </c>
      <c r="B329" s="170" t="s">
        <v>116</v>
      </c>
      <c r="C329" s="170" t="s">
        <v>1780</v>
      </c>
      <c r="D329" s="170" t="s">
        <v>1820</v>
      </c>
      <c r="E329" s="170" t="s">
        <v>2961</v>
      </c>
      <c r="F329" s="170" t="s">
        <v>3053</v>
      </c>
      <c r="G329" s="170">
        <v>11.1053625254915</v>
      </c>
      <c r="H329" s="170" t="s">
        <v>2896</v>
      </c>
      <c r="I329" s="170" t="s">
        <v>2962</v>
      </c>
      <c r="J329" s="171" t="s">
        <v>1788</v>
      </c>
      <c r="K329" s="171" t="s">
        <v>1788</v>
      </c>
      <c r="L329" s="171">
        <v>60.4</v>
      </c>
      <c r="M329" s="171">
        <v>75.599999999999994</v>
      </c>
    </row>
    <row r="330" spans="1:13" ht="34.5">
      <c r="A330" s="169" t="s">
        <v>1860</v>
      </c>
      <c r="B330" s="170" t="s">
        <v>116</v>
      </c>
      <c r="C330" s="170" t="s">
        <v>1780</v>
      </c>
      <c r="D330" s="170" t="s">
        <v>1820</v>
      </c>
      <c r="E330" s="170" t="s">
        <v>2961</v>
      </c>
      <c r="F330" s="170" t="s">
        <v>3054</v>
      </c>
      <c r="G330" s="170">
        <v>11.1101468779271</v>
      </c>
      <c r="H330" s="170" t="s">
        <v>2896</v>
      </c>
      <c r="I330" s="170" t="s">
        <v>2962</v>
      </c>
      <c r="J330" s="171" t="s">
        <v>1788</v>
      </c>
      <c r="K330" s="171" t="s">
        <v>1788</v>
      </c>
      <c r="L330" s="171">
        <v>60.4</v>
      </c>
      <c r="M330" s="171">
        <v>75.599999999999994</v>
      </c>
    </row>
    <row r="331" spans="1:13" ht="34.5">
      <c r="A331" s="169" t="s">
        <v>1860</v>
      </c>
      <c r="B331" s="170" t="s">
        <v>116</v>
      </c>
      <c r="C331" s="170" t="s">
        <v>1780</v>
      </c>
      <c r="D331" s="170" t="s">
        <v>1820</v>
      </c>
      <c r="E331" s="170" t="s">
        <v>2961</v>
      </c>
      <c r="F331" s="170" t="s">
        <v>2927</v>
      </c>
      <c r="G331" s="170">
        <v>11.1499828692452</v>
      </c>
      <c r="H331" s="170" t="s">
        <v>2896</v>
      </c>
      <c r="I331" s="170" t="s">
        <v>2962</v>
      </c>
      <c r="J331" s="171" t="s">
        <v>1788</v>
      </c>
      <c r="K331" s="171" t="s">
        <v>1788</v>
      </c>
      <c r="L331" s="171">
        <v>60.4</v>
      </c>
      <c r="M331" s="171">
        <v>75.599999999999994</v>
      </c>
    </row>
    <row r="332" spans="1:13" ht="51.75">
      <c r="A332" s="169" t="s">
        <v>1860</v>
      </c>
      <c r="B332" s="170" t="s">
        <v>116</v>
      </c>
      <c r="C332" s="170" t="s">
        <v>1780</v>
      </c>
      <c r="D332" s="170" t="s">
        <v>1820</v>
      </c>
      <c r="E332" s="170" t="s">
        <v>2961</v>
      </c>
      <c r="F332" s="170" t="s">
        <v>2958</v>
      </c>
      <c r="G332" s="170">
        <v>11.1619257437386</v>
      </c>
      <c r="H332" s="170" t="s">
        <v>2896</v>
      </c>
      <c r="I332" s="170" t="s">
        <v>2962</v>
      </c>
      <c r="J332" s="171" t="s">
        <v>1788</v>
      </c>
      <c r="K332" s="171" t="s">
        <v>1788</v>
      </c>
      <c r="L332" s="171">
        <v>60.4</v>
      </c>
      <c r="M332" s="171">
        <v>75.599999999999994</v>
      </c>
    </row>
    <row r="333" spans="1:13" ht="51.75">
      <c r="A333" s="169" t="s">
        <v>1860</v>
      </c>
      <c r="B333" s="170" t="s">
        <v>116</v>
      </c>
      <c r="C333" s="170" t="s">
        <v>1780</v>
      </c>
      <c r="D333" s="170" t="s">
        <v>1820</v>
      </c>
      <c r="E333" s="170" t="s">
        <v>2961</v>
      </c>
      <c r="F333" s="170" t="s">
        <v>2959</v>
      </c>
      <c r="G333" s="170">
        <v>11.1020853251028</v>
      </c>
      <c r="H333" s="170" t="s">
        <v>2896</v>
      </c>
      <c r="I333" s="170" t="s">
        <v>2962</v>
      </c>
      <c r="J333" s="171" t="s">
        <v>1788</v>
      </c>
      <c r="K333" s="171" t="s">
        <v>1788</v>
      </c>
      <c r="L333" s="171">
        <v>60.4</v>
      </c>
      <c r="M333" s="171">
        <v>75.599999999999994</v>
      </c>
    </row>
    <row r="334" spans="1:13" ht="51.75">
      <c r="A334" s="169" t="s">
        <v>1860</v>
      </c>
      <c r="B334" s="170" t="s">
        <v>116</v>
      </c>
      <c r="C334" s="170" t="s">
        <v>1780</v>
      </c>
      <c r="D334" s="170" t="s">
        <v>1820</v>
      </c>
      <c r="E334" s="170" t="s">
        <v>2961</v>
      </c>
      <c r="F334" s="170" t="s">
        <v>2960</v>
      </c>
      <c r="G334" s="170">
        <v>11.1035438593418</v>
      </c>
      <c r="H334" s="170" t="s">
        <v>2896</v>
      </c>
      <c r="I334" s="170" t="s">
        <v>2962</v>
      </c>
      <c r="J334" s="171" t="s">
        <v>1788</v>
      </c>
      <c r="K334" s="171" t="s">
        <v>1788</v>
      </c>
      <c r="L334" s="171">
        <v>60.4</v>
      </c>
      <c r="M334" s="171">
        <v>75.599999999999994</v>
      </c>
    </row>
    <row r="335" spans="1:13" ht="34.5">
      <c r="A335" s="169" t="s">
        <v>1860</v>
      </c>
      <c r="B335" s="170" t="s">
        <v>116</v>
      </c>
      <c r="C335" s="170" t="s">
        <v>1780</v>
      </c>
      <c r="D335" s="170" t="s">
        <v>1820</v>
      </c>
      <c r="E335" s="170" t="s">
        <v>2961</v>
      </c>
      <c r="F335" s="170" t="s">
        <v>3055</v>
      </c>
      <c r="G335" s="170">
        <v>11.1215315479587</v>
      </c>
      <c r="H335" s="170" t="s">
        <v>2896</v>
      </c>
      <c r="I335" s="170" t="s">
        <v>2962</v>
      </c>
      <c r="J335" s="171" t="s">
        <v>1788</v>
      </c>
      <c r="K335" s="171" t="s">
        <v>1788</v>
      </c>
      <c r="L335" s="171">
        <v>60.4</v>
      </c>
      <c r="M335" s="171">
        <v>75.599999999999994</v>
      </c>
    </row>
    <row r="336" spans="1:13" ht="34.5">
      <c r="A336" s="169" t="s">
        <v>1860</v>
      </c>
      <c r="B336" s="170" t="s">
        <v>116</v>
      </c>
      <c r="C336" s="170" t="s">
        <v>1780</v>
      </c>
      <c r="D336" s="170" t="s">
        <v>1820</v>
      </c>
      <c r="E336" s="170" t="s">
        <v>2961</v>
      </c>
      <c r="F336" s="170" t="s">
        <v>3056</v>
      </c>
      <c r="G336" s="170">
        <v>11.1066860102639</v>
      </c>
      <c r="H336" s="170" t="s">
        <v>2896</v>
      </c>
      <c r="I336" s="170" t="s">
        <v>2962</v>
      </c>
      <c r="J336" s="171" t="s">
        <v>1788</v>
      </c>
      <c r="K336" s="171" t="s">
        <v>1788</v>
      </c>
      <c r="L336" s="171">
        <v>60.4</v>
      </c>
      <c r="M336" s="171">
        <v>75.599999999999994</v>
      </c>
    </row>
    <row r="337" spans="1:13" ht="34.5">
      <c r="A337" s="169" t="s">
        <v>1860</v>
      </c>
      <c r="B337" s="170" t="s">
        <v>116</v>
      </c>
      <c r="C337" s="170" t="s">
        <v>1780</v>
      </c>
      <c r="D337" s="170" t="s">
        <v>1820</v>
      </c>
      <c r="E337" s="170" t="s">
        <v>2961</v>
      </c>
      <c r="F337" s="170" t="s">
        <v>3057</v>
      </c>
      <c r="G337" s="170">
        <v>11.0034019788931</v>
      </c>
      <c r="H337" s="170" t="s">
        <v>2896</v>
      </c>
      <c r="I337" s="170" t="s">
        <v>2962</v>
      </c>
      <c r="J337" s="171" t="s">
        <v>1788</v>
      </c>
      <c r="K337" s="171" t="s">
        <v>1788</v>
      </c>
      <c r="L337" s="171">
        <v>60.4</v>
      </c>
      <c r="M337" s="171">
        <v>75.599999999999994</v>
      </c>
    </row>
    <row r="338" spans="1:13" ht="34.5">
      <c r="A338" s="169" t="s">
        <v>1860</v>
      </c>
      <c r="B338" s="170" t="s">
        <v>116</v>
      </c>
      <c r="C338" s="170" t="s">
        <v>1780</v>
      </c>
      <c r="D338" s="170" t="s">
        <v>1820</v>
      </c>
      <c r="E338" s="170" t="s">
        <v>2961</v>
      </c>
      <c r="F338" s="170" t="s">
        <v>3058</v>
      </c>
      <c r="G338" s="170">
        <v>11.1253345409372</v>
      </c>
      <c r="H338" s="170" t="s">
        <v>2896</v>
      </c>
      <c r="I338" s="170" t="s">
        <v>2962</v>
      </c>
      <c r="J338" s="171" t="s">
        <v>1788</v>
      </c>
      <c r="K338" s="171" t="s">
        <v>1788</v>
      </c>
      <c r="L338" s="171">
        <v>60.4</v>
      </c>
      <c r="M338" s="171">
        <v>75.599999999999994</v>
      </c>
    </row>
    <row r="339" spans="1:13" ht="34.5">
      <c r="A339" s="169" t="s">
        <v>1860</v>
      </c>
      <c r="B339" s="170" t="s">
        <v>116</v>
      </c>
      <c r="C339" s="170" t="s">
        <v>1780</v>
      </c>
      <c r="D339" s="170" t="s">
        <v>1820</v>
      </c>
      <c r="E339" s="170" t="s">
        <v>2961</v>
      </c>
      <c r="F339" s="170" t="s">
        <v>3059</v>
      </c>
      <c r="G339" s="170">
        <v>11.040516273294999</v>
      </c>
      <c r="H339" s="170" t="s">
        <v>2896</v>
      </c>
      <c r="I339" s="170" t="s">
        <v>2962</v>
      </c>
      <c r="J339" s="171" t="s">
        <v>1788</v>
      </c>
      <c r="K339" s="171" t="s">
        <v>1788</v>
      </c>
      <c r="L339" s="171">
        <v>60.4</v>
      </c>
      <c r="M339" s="171">
        <v>75.599999999999994</v>
      </c>
    </row>
    <row r="340" spans="1:13" ht="34.5">
      <c r="A340" s="169" t="s">
        <v>1860</v>
      </c>
      <c r="B340" s="170" t="s">
        <v>116</v>
      </c>
      <c r="C340" s="170" t="s">
        <v>1780</v>
      </c>
      <c r="D340" s="170" t="s">
        <v>1820</v>
      </c>
      <c r="E340" s="170" t="s">
        <v>2961</v>
      </c>
      <c r="F340" s="170" t="s">
        <v>3060</v>
      </c>
      <c r="G340" s="170">
        <v>10.3566716914191</v>
      </c>
      <c r="H340" s="170" t="s">
        <v>2896</v>
      </c>
      <c r="I340" s="170" t="s">
        <v>2962</v>
      </c>
      <c r="J340" s="171" t="s">
        <v>1788</v>
      </c>
      <c r="K340" s="171" t="s">
        <v>1788</v>
      </c>
      <c r="L340" s="171">
        <v>60.4</v>
      </c>
      <c r="M340" s="171">
        <v>75.599999999999994</v>
      </c>
    </row>
    <row r="341" spans="1:13" ht="34.5">
      <c r="A341" s="169" t="s">
        <v>1860</v>
      </c>
      <c r="B341" s="170" t="s">
        <v>116</v>
      </c>
      <c r="C341" s="170" t="s">
        <v>1780</v>
      </c>
      <c r="D341" s="170" t="s">
        <v>1820</v>
      </c>
      <c r="E341" s="170" t="s">
        <v>2961</v>
      </c>
      <c r="F341" s="170" t="s">
        <v>3061</v>
      </c>
      <c r="G341" s="170">
        <v>11.096704054025</v>
      </c>
      <c r="H341" s="170" t="s">
        <v>2896</v>
      </c>
      <c r="I341" s="170" t="s">
        <v>2962</v>
      </c>
      <c r="J341" s="171" t="s">
        <v>1788</v>
      </c>
      <c r="K341" s="171" t="s">
        <v>1788</v>
      </c>
      <c r="L341" s="171">
        <v>60.4</v>
      </c>
      <c r="M341" s="171">
        <v>75.599999999999994</v>
      </c>
    </row>
    <row r="342" spans="1:13" ht="34.5">
      <c r="A342" s="169" t="s">
        <v>1860</v>
      </c>
      <c r="B342" s="170" t="s">
        <v>116</v>
      </c>
      <c r="C342" s="170" t="s">
        <v>1780</v>
      </c>
      <c r="D342" s="170" t="s">
        <v>1820</v>
      </c>
      <c r="E342" s="170" t="s">
        <v>2961</v>
      </c>
      <c r="F342" s="170" t="s">
        <v>3062</v>
      </c>
      <c r="G342" s="170">
        <v>11.098320145975</v>
      </c>
      <c r="H342" s="170" t="s">
        <v>2896</v>
      </c>
      <c r="I342" s="170" t="s">
        <v>2962</v>
      </c>
      <c r="J342" s="171" t="s">
        <v>1788</v>
      </c>
      <c r="K342" s="171" t="s">
        <v>1788</v>
      </c>
      <c r="L342" s="171">
        <v>60.4</v>
      </c>
      <c r="M342" s="171">
        <v>75.599999999999994</v>
      </c>
    </row>
    <row r="343" spans="1:13" ht="34.5">
      <c r="A343" s="169" t="s">
        <v>1860</v>
      </c>
      <c r="B343" s="170" t="s">
        <v>116</v>
      </c>
      <c r="C343" s="170" t="s">
        <v>1780</v>
      </c>
      <c r="D343" s="170" t="s">
        <v>1820</v>
      </c>
      <c r="E343" s="170" t="s">
        <v>2961</v>
      </c>
      <c r="F343" s="170" t="s">
        <v>3063</v>
      </c>
      <c r="G343" s="170">
        <v>11.0874594678736</v>
      </c>
      <c r="H343" s="170" t="s">
        <v>2896</v>
      </c>
      <c r="I343" s="170" t="s">
        <v>2962</v>
      </c>
      <c r="J343" s="171" t="s">
        <v>1788</v>
      </c>
      <c r="K343" s="171" t="s">
        <v>1788</v>
      </c>
      <c r="L343" s="171">
        <v>60.4</v>
      </c>
      <c r="M343" s="171">
        <v>75.599999999999994</v>
      </c>
    </row>
    <row r="344" spans="1:13" ht="34.5">
      <c r="A344" s="169" t="s">
        <v>1860</v>
      </c>
      <c r="B344" s="170" t="s">
        <v>116</v>
      </c>
      <c r="C344" s="170" t="s">
        <v>1780</v>
      </c>
      <c r="D344" s="170" t="s">
        <v>1820</v>
      </c>
      <c r="E344" s="170" t="s">
        <v>2961</v>
      </c>
      <c r="F344" s="170" t="s">
        <v>3064</v>
      </c>
      <c r="G344" s="170">
        <v>11.0683022508763</v>
      </c>
      <c r="H344" s="170" t="s">
        <v>2896</v>
      </c>
      <c r="I344" s="170" t="s">
        <v>2962</v>
      </c>
      <c r="J344" s="171" t="s">
        <v>1788</v>
      </c>
      <c r="K344" s="171" t="s">
        <v>1788</v>
      </c>
      <c r="L344" s="171">
        <v>60.4</v>
      </c>
      <c r="M344" s="171">
        <v>75.599999999999994</v>
      </c>
    </row>
    <row r="345" spans="1:13" ht="51.75">
      <c r="A345" s="169" t="s">
        <v>1860</v>
      </c>
      <c r="B345" s="170" t="s">
        <v>116</v>
      </c>
      <c r="C345" s="170" t="s">
        <v>1780</v>
      </c>
      <c r="D345" s="170" t="s">
        <v>1820</v>
      </c>
      <c r="E345" s="170" t="s">
        <v>2961</v>
      </c>
      <c r="F345" s="170" t="s">
        <v>3065</v>
      </c>
      <c r="G345" s="170">
        <v>11.1015550308641</v>
      </c>
      <c r="H345" s="170" t="s">
        <v>2896</v>
      </c>
      <c r="I345" s="170" t="s">
        <v>2962</v>
      </c>
      <c r="J345" s="171" t="s">
        <v>1788</v>
      </c>
      <c r="K345" s="171" t="s">
        <v>1788</v>
      </c>
      <c r="L345" s="171">
        <v>60.4</v>
      </c>
      <c r="M345" s="171">
        <v>75.599999999999994</v>
      </c>
    </row>
    <row r="346" spans="1:13" ht="51.75">
      <c r="A346" s="169" t="s">
        <v>1860</v>
      </c>
      <c r="B346" s="170" t="s">
        <v>116</v>
      </c>
      <c r="C346" s="170" t="s">
        <v>1780</v>
      </c>
      <c r="D346" s="170" t="s">
        <v>1820</v>
      </c>
      <c r="E346" s="170" t="s">
        <v>2961</v>
      </c>
      <c r="F346" s="170" t="s">
        <v>3066</v>
      </c>
      <c r="G346" s="170">
        <v>11.1009716171686</v>
      </c>
      <c r="H346" s="170" t="s">
        <v>2896</v>
      </c>
      <c r="I346" s="170" t="s">
        <v>2962</v>
      </c>
      <c r="J346" s="171" t="s">
        <v>1788</v>
      </c>
      <c r="K346" s="171" t="s">
        <v>1788</v>
      </c>
      <c r="L346" s="171">
        <v>60.4</v>
      </c>
      <c r="M346" s="171">
        <v>75.599999999999994</v>
      </c>
    </row>
    <row r="347" spans="1:13" ht="34.5">
      <c r="A347" s="169" t="s">
        <v>1860</v>
      </c>
      <c r="B347" s="170" t="s">
        <v>116</v>
      </c>
      <c r="C347" s="170" t="s">
        <v>1780</v>
      </c>
      <c r="D347" s="170" t="s">
        <v>1820</v>
      </c>
      <c r="E347" s="170" t="s">
        <v>2961</v>
      </c>
      <c r="F347" s="170" t="s">
        <v>3067</v>
      </c>
      <c r="G347" s="170">
        <v>9.2896080422238203</v>
      </c>
      <c r="H347" s="170" t="s">
        <v>2896</v>
      </c>
      <c r="I347" s="170" t="s">
        <v>2962</v>
      </c>
      <c r="J347" s="171" t="s">
        <v>1788</v>
      </c>
      <c r="K347" s="171" t="s">
        <v>1788</v>
      </c>
      <c r="L347" s="171">
        <v>60.4</v>
      </c>
      <c r="M347" s="171">
        <v>75.599999999999994</v>
      </c>
    </row>
    <row r="348" spans="1:13" ht="51.75">
      <c r="A348" s="169" t="s">
        <v>1860</v>
      </c>
      <c r="B348" s="170" t="s">
        <v>116</v>
      </c>
      <c r="C348" s="170" t="s">
        <v>1780</v>
      </c>
      <c r="D348" s="170" t="s">
        <v>1820</v>
      </c>
      <c r="E348" s="170" t="s">
        <v>2961</v>
      </c>
      <c r="F348" s="170" t="s">
        <v>3068</v>
      </c>
      <c r="G348" s="170">
        <v>11.0807898248848</v>
      </c>
      <c r="H348" s="170" t="s">
        <v>2896</v>
      </c>
      <c r="I348" s="170" t="s">
        <v>2962</v>
      </c>
      <c r="J348" s="171" t="s">
        <v>1788</v>
      </c>
      <c r="K348" s="171" t="s">
        <v>1788</v>
      </c>
      <c r="L348" s="171">
        <v>60.4</v>
      </c>
      <c r="M348" s="171">
        <v>75.599999999999994</v>
      </c>
    </row>
    <row r="349" spans="1:13" ht="51.75">
      <c r="A349" s="169" t="s">
        <v>1860</v>
      </c>
      <c r="B349" s="170" t="s">
        <v>116</v>
      </c>
      <c r="C349" s="170" t="s">
        <v>1780</v>
      </c>
      <c r="D349" s="170" t="s">
        <v>1820</v>
      </c>
      <c r="E349" s="170" t="s">
        <v>2961</v>
      </c>
      <c r="F349" s="170" t="s">
        <v>3069</v>
      </c>
      <c r="G349" s="170">
        <v>11.0790314808301</v>
      </c>
      <c r="H349" s="170" t="s">
        <v>2896</v>
      </c>
      <c r="I349" s="170" t="s">
        <v>2962</v>
      </c>
      <c r="J349" s="171" t="s">
        <v>1788</v>
      </c>
      <c r="K349" s="171" t="s">
        <v>1788</v>
      </c>
      <c r="L349" s="171">
        <v>60.4</v>
      </c>
      <c r="M349" s="171">
        <v>75.599999999999994</v>
      </c>
    </row>
    <row r="350" spans="1:13" ht="34.5">
      <c r="A350" s="169" t="s">
        <v>1860</v>
      </c>
      <c r="B350" s="170" t="s">
        <v>116</v>
      </c>
      <c r="C350" s="170" t="s">
        <v>1780</v>
      </c>
      <c r="D350" s="170" t="s">
        <v>1820</v>
      </c>
      <c r="E350" s="170" t="s">
        <v>2961</v>
      </c>
      <c r="F350" s="170" t="s">
        <v>3070</v>
      </c>
      <c r="G350" s="170">
        <v>11.069399752874601</v>
      </c>
      <c r="H350" s="170" t="s">
        <v>2896</v>
      </c>
      <c r="I350" s="170" t="s">
        <v>2962</v>
      </c>
      <c r="J350" s="171" t="s">
        <v>1788</v>
      </c>
      <c r="K350" s="171" t="s">
        <v>1788</v>
      </c>
      <c r="L350" s="171">
        <v>60.4</v>
      </c>
      <c r="M350" s="171">
        <v>75.599999999999994</v>
      </c>
    </row>
    <row r="351" spans="1:13" ht="51.75">
      <c r="A351" s="169" t="s">
        <v>1860</v>
      </c>
      <c r="B351" s="170" t="s">
        <v>116</v>
      </c>
      <c r="C351" s="170" t="s">
        <v>1780</v>
      </c>
      <c r="D351" s="170" t="s">
        <v>1820</v>
      </c>
      <c r="E351" s="170" t="s">
        <v>2961</v>
      </c>
      <c r="F351" s="170" t="s">
        <v>3071</v>
      </c>
      <c r="G351" s="170">
        <v>11.1043433521838</v>
      </c>
      <c r="H351" s="170" t="s">
        <v>2896</v>
      </c>
      <c r="I351" s="170" t="s">
        <v>2962</v>
      </c>
      <c r="J351" s="171" t="s">
        <v>1788</v>
      </c>
      <c r="K351" s="171" t="s">
        <v>1788</v>
      </c>
      <c r="L351" s="171">
        <v>60.4</v>
      </c>
      <c r="M351" s="171">
        <v>75.599999999999994</v>
      </c>
    </row>
    <row r="352" spans="1:13" ht="51.75">
      <c r="A352" s="169" t="s">
        <v>1860</v>
      </c>
      <c r="B352" s="170" t="s">
        <v>116</v>
      </c>
      <c r="C352" s="170" t="s">
        <v>1780</v>
      </c>
      <c r="D352" s="170" t="s">
        <v>1820</v>
      </c>
      <c r="E352" s="170" t="s">
        <v>2961</v>
      </c>
      <c r="F352" s="170" t="s">
        <v>3072</v>
      </c>
      <c r="G352" s="170">
        <v>11.104281229429199</v>
      </c>
      <c r="H352" s="170" t="s">
        <v>2896</v>
      </c>
      <c r="I352" s="170" t="s">
        <v>2962</v>
      </c>
      <c r="J352" s="171" t="s">
        <v>1788</v>
      </c>
      <c r="K352" s="171" t="s">
        <v>1788</v>
      </c>
      <c r="L352" s="171">
        <v>60.4</v>
      </c>
      <c r="M352" s="171">
        <v>75.599999999999994</v>
      </c>
    </row>
    <row r="353" spans="1:13" ht="34.5">
      <c r="A353" s="169" t="s">
        <v>1860</v>
      </c>
      <c r="B353" s="170" t="s">
        <v>116</v>
      </c>
      <c r="C353" s="170" t="s">
        <v>1780</v>
      </c>
      <c r="D353" s="170" t="s">
        <v>1820</v>
      </c>
      <c r="E353" s="170" t="s">
        <v>2961</v>
      </c>
      <c r="F353" s="170" t="s">
        <v>3073</v>
      </c>
      <c r="G353" s="170">
        <v>11.104355956800701</v>
      </c>
      <c r="H353" s="170" t="s">
        <v>2896</v>
      </c>
      <c r="I353" s="170" t="s">
        <v>2962</v>
      </c>
      <c r="J353" s="171" t="s">
        <v>1788</v>
      </c>
      <c r="K353" s="171" t="s">
        <v>1788</v>
      </c>
      <c r="L353" s="171">
        <v>60.4</v>
      </c>
      <c r="M353" s="171">
        <v>75.599999999999994</v>
      </c>
    </row>
    <row r="354" spans="1:13" ht="34.5">
      <c r="A354" s="169" t="s">
        <v>1860</v>
      </c>
      <c r="B354" s="170" t="s">
        <v>116</v>
      </c>
      <c r="C354" s="170" t="s">
        <v>1780</v>
      </c>
      <c r="D354" s="170" t="s">
        <v>1820</v>
      </c>
      <c r="E354" s="170" t="s">
        <v>2961</v>
      </c>
      <c r="F354" s="170" t="s">
        <v>3074</v>
      </c>
      <c r="G354" s="170">
        <v>11.104349654492299</v>
      </c>
      <c r="H354" s="170" t="s">
        <v>2896</v>
      </c>
      <c r="I354" s="170" t="s">
        <v>2962</v>
      </c>
      <c r="J354" s="171" t="s">
        <v>1788</v>
      </c>
      <c r="K354" s="171" t="s">
        <v>1788</v>
      </c>
      <c r="L354" s="171">
        <v>60.4</v>
      </c>
      <c r="M354" s="171">
        <v>75.599999999999994</v>
      </c>
    </row>
    <row r="355" spans="1:13" ht="34.5">
      <c r="A355" s="169" t="s">
        <v>1860</v>
      </c>
      <c r="B355" s="170" t="s">
        <v>116</v>
      </c>
      <c r="C355" s="170" t="s">
        <v>1780</v>
      </c>
      <c r="D355" s="170" t="s">
        <v>1820</v>
      </c>
      <c r="E355" s="170" t="s">
        <v>2961</v>
      </c>
      <c r="F355" s="170" t="s">
        <v>3075</v>
      </c>
      <c r="G355" s="170">
        <v>11.096216075285801</v>
      </c>
      <c r="H355" s="170" t="s">
        <v>2896</v>
      </c>
      <c r="I355" s="170" t="s">
        <v>2962</v>
      </c>
      <c r="J355" s="171" t="s">
        <v>1788</v>
      </c>
      <c r="K355" s="171" t="s">
        <v>1788</v>
      </c>
      <c r="L355" s="171">
        <v>60.4</v>
      </c>
      <c r="M355" s="171">
        <v>75.599999999999994</v>
      </c>
    </row>
    <row r="356" spans="1:13" ht="34.5">
      <c r="A356" s="169" t="s">
        <v>1860</v>
      </c>
      <c r="B356" s="170" t="s">
        <v>116</v>
      </c>
      <c r="C356" s="170" t="s">
        <v>1780</v>
      </c>
      <c r="D356" s="170" t="s">
        <v>1820</v>
      </c>
      <c r="E356" s="170" t="s">
        <v>2961</v>
      </c>
      <c r="F356" s="170" t="s">
        <v>3076</v>
      </c>
      <c r="G356" s="170">
        <v>11.0803765735171</v>
      </c>
      <c r="H356" s="170" t="s">
        <v>2896</v>
      </c>
      <c r="I356" s="170" t="s">
        <v>2962</v>
      </c>
      <c r="J356" s="171" t="s">
        <v>1788</v>
      </c>
      <c r="K356" s="171" t="s">
        <v>1788</v>
      </c>
      <c r="L356" s="171">
        <v>60.4</v>
      </c>
      <c r="M356" s="171">
        <v>75.599999999999994</v>
      </c>
    </row>
    <row r="357" spans="1:13" ht="34.5">
      <c r="A357" s="169" t="s">
        <v>1860</v>
      </c>
      <c r="B357" s="170" t="s">
        <v>116</v>
      </c>
      <c r="C357" s="170" t="s">
        <v>1780</v>
      </c>
      <c r="D357" s="170" t="s">
        <v>1820</v>
      </c>
      <c r="E357" s="170" t="s">
        <v>2961</v>
      </c>
      <c r="F357" s="170" t="s">
        <v>3077</v>
      </c>
      <c r="G357" s="170">
        <v>11.1002693599424</v>
      </c>
      <c r="H357" s="170" t="s">
        <v>2896</v>
      </c>
      <c r="I357" s="170" t="s">
        <v>2962</v>
      </c>
      <c r="J357" s="171" t="s">
        <v>1788</v>
      </c>
      <c r="K357" s="171" t="s">
        <v>1788</v>
      </c>
      <c r="L357" s="171">
        <v>60.4</v>
      </c>
      <c r="M357" s="171">
        <v>75.599999999999994</v>
      </c>
    </row>
    <row r="358" spans="1:13" ht="34.5">
      <c r="A358" s="169" t="s">
        <v>1860</v>
      </c>
      <c r="B358" s="170" t="s">
        <v>116</v>
      </c>
      <c r="C358" s="170" t="s">
        <v>1780</v>
      </c>
      <c r="D358" s="170" t="s">
        <v>1820</v>
      </c>
      <c r="E358" s="170" t="s">
        <v>2961</v>
      </c>
      <c r="F358" s="170" t="s">
        <v>3078</v>
      </c>
      <c r="G358" s="170">
        <v>11.0950339422885</v>
      </c>
      <c r="H358" s="170" t="s">
        <v>2896</v>
      </c>
      <c r="I358" s="170" t="s">
        <v>2962</v>
      </c>
      <c r="J358" s="171" t="s">
        <v>1788</v>
      </c>
      <c r="K358" s="171" t="s">
        <v>1788</v>
      </c>
      <c r="L358" s="171">
        <v>60.4</v>
      </c>
      <c r="M358" s="171">
        <v>75.599999999999994</v>
      </c>
    </row>
    <row r="359" spans="1:13" ht="34.5">
      <c r="A359" s="169" t="s">
        <v>1860</v>
      </c>
      <c r="B359" s="170" t="s">
        <v>116</v>
      </c>
      <c r="C359" s="170" t="s">
        <v>1780</v>
      </c>
      <c r="D359" s="170" t="s">
        <v>1820</v>
      </c>
      <c r="E359" s="170" t="s">
        <v>2961</v>
      </c>
      <c r="F359" s="170" t="s">
        <v>3079</v>
      </c>
      <c r="G359" s="170">
        <v>11.0818477123729</v>
      </c>
      <c r="H359" s="170" t="s">
        <v>2896</v>
      </c>
      <c r="I359" s="170" t="s">
        <v>2962</v>
      </c>
      <c r="J359" s="171" t="s">
        <v>1788</v>
      </c>
      <c r="K359" s="171" t="s">
        <v>1788</v>
      </c>
      <c r="L359" s="171">
        <v>60.4</v>
      </c>
      <c r="M359" s="171">
        <v>75.599999999999994</v>
      </c>
    </row>
    <row r="360" spans="1:13" ht="34.5">
      <c r="A360" s="169" t="s">
        <v>1860</v>
      </c>
      <c r="B360" s="170" t="s">
        <v>116</v>
      </c>
      <c r="C360" s="170" t="s">
        <v>1780</v>
      </c>
      <c r="D360" s="170" t="s">
        <v>1820</v>
      </c>
      <c r="E360" s="170" t="s">
        <v>2961</v>
      </c>
      <c r="F360" s="170" t="s">
        <v>3080</v>
      </c>
      <c r="G360" s="170">
        <v>11.100396306441001</v>
      </c>
      <c r="H360" s="170" t="s">
        <v>2896</v>
      </c>
      <c r="I360" s="170" t="s">
        <v>2962</v>
      </c>
      <c r="J360" s="171" t="s">
        <v>1788</v>
      </c>
      <c r="K360" s="171" t="s">
        <v>1788</v>
      </c>
      <c r="L360" s="171">
        <v>60.4</v>
      </c>
      <c r="M360" s="171">
        <v>75.599999999999994</v>
      </c>
    </row>
    <row r="361" spans="1:13" ht="34.5">
      <c r="A361" s="169" t="s">
        <v>1860</v>
      </c>
      <c r="B361" s="170" t="s">
        <v>116</v>
      </c>
      <c r="C361" s="170" t="s">
        <v>1780</v>
      </c>
      <c r="D361" s="170" t="s">
        <v>1820</v>
      </c>
      <c r="E361" s="170" t="s">
        <v>2961</v>
      </c>
      <c r="F361" s="170" t="s">
        <v>3081</v>
      </c>
      <c r="G361" s="170">
        <v>11.100396306441001</v>
      </c>
      <c r="H361" s="170" t="s">
        <v>2896</v>
      </c>
      <c r="I361" s="170" t="s">
        <v>2962</v>
      </c>
      <c r="J361" s="171" t="s">
        <v>1788</v>
      </c>
      <c r="K361" s="171" t="s">
        <v>1788</v>
      </c>
      <c r="L361" s="171">
        <v>60.4</v>
      </c>
      <c r="M361" s="171">
        <v>75.599999999999994</v>
      </c>
    </row>
    <row r="362" spans="1:13" ht="34.5">
      <c r="A362" s="169" t="s">
        <v>1860</v>
      </c>
      <c r="B362" s="170" t="s">
        <v>116</v>
      </c>
      <c r="C362" s="170" t="s">
        <v>1780</v>
      </c>
      <c r="D362" s="170" t="s">
        <v>1820</v>
      </c>
      <c r="E362" s="170" t="s">
        <v>2961</v>
      </c>
      <c r="F362" s="170" t="s">
        <v>3082</v>
      </c>
      <c r="G362" s="170">
        <v>11.100396306441001</v>
      </c>
      <c r="H362" s="170" t="s">
        <v>2896</v>
      </c>
      <c r="I362" s="170" t="s">
        <v>2962</v>
      </c>
      <c r="J362" s="171" t="s">
        <v>1788</v>
      </c>
      <c r="K362" s="171" t="s">
        <v>1788</v>
      </c>
      <c r="L362" s="171">
        <v>60.4</v>
      </c>
      <c r="M362" s="171">
        <v>75.599999999999994</v>
      </c>
    </row>
    <row r="363" spans="1:13" ht="34.5">
      <c r="A363" s="169" t="s">
        <v>1860</v>
      </c>
      <c r="B363" s="170" t="s">
        <v>116</v>
      </c>
      <c r="C363" s="170" t="s">
        <v>1780</v>
      </c>
      <c r="D363" s="170" t="s">
        <v>1820</v>
      </c>
      <c r="E363" s="170" t="s">
        <v>2961</v>
      </c>
      <c r="F363" s="170" t="s">
        <v>3083</v>
      </c>
      <c r="G363" s="170">
        <v>10.9514052332755</v>
      </c>
      <c r="H363" s="170" t="s">
        <v>2896</v>
      </c>
      <c r="I363" s="170" t="s">
        <v>2962</v>
      </c>
      <c r="J363" s="171" t="s">
        <v>1788</v>
      </c>
      <c r="K363" s="171" t="s">
        <v>1788</v>
      </c>
      <c r="L363" s="171">
        <v>60.4</v>
      </c>
      <c r="M363" s="171">
        <v>75.599999999999994</v>
      </c>
    </row>
    <row r="364" spans="1:13" ht="34.5">
      <c r="A364" s="169" t="s">
        <v>1860</v>
      </c>
      <c r="B364" s="170" t="s">
        <v>116</v>
      </c>
      <c r="C364" s="170" t="s">
        <v>1780</v>
      </c>
      <c r="D364" s="170" t="s">
        <v>1820</v>
      </c>
      <c r="E364" s="170" t="s">
        <v>2961</v>
      </c>
      <c r="F364" s="170" t="s">
        <v>3084</v>
      </c>
      <c r="G364" s="170">
        <v>11.033481996746399</v>
      </c>
      <c r="H364" s="170" t="s">
        <v>2896</v>
      </c>
      <c r="I364" s="170" t="s">
        <v>2962</v>
      </c>
      <c r="J364" s="171" t="s">
        <v>1788</v>
      </c>
      <c r="K364" s="171" t="s">
        <v>1788</v>
      </c>
      <c r="L364" s="171">
        <v>60.4</v>
      </c>
      <c r="M364" s="171">
        <v>75.599999999999994</v>
      </c>
    </row>
    <row r="365" spans="1:13" ht="34.5">
      <c r="A365" s="169" t="s">
        <v>1860</v>
      </c>
      <c r="B365" s="170" t="s">
        <v>116</v>
      </c>
      <c r="C365" s="170" t="s">
        <v>1780</v>
      </c>
      <c r="D365" s="170" t="s">
        <v>1820</v>
      </c>
      <c r="E365" s="170" t="s">
        <v>2961</v>
      </c>
      <c r="F365" s="170" t="s">
        <v>3085</v>
      </c>
      <c r="G365" s="170">
        <v>10.682685605360399</v>
      </c>
      <c r="H365" s="170" t="s">
        <v>2896</v>
      </c>
      <c r="I365" s="170" t="s">
        <v>2962</v>
      </c>
      <c r="J365" s="171" t="s">
        <v>1788</v>
      </c>
      <c r="K365" s="171" t="s">
        <v>1788</v>
      </c>
      <c r="L365" s="171">
        <v>60.4</v>
      </c>
      <c r="M365" s="171">
        <v>75.599999999999994</v>
      </c>
    </row>
  </sheetData>
  <pageMargins left="0.7" right="0.7" top="0.75" bottom="0.75" header="0.3" footer="0.3"/>
  <headerFooter>
    <oddFooter>&amp;L_x000D_&amp;1#&amp;"Aptos"&amp;10&amp;K000000 SPP Internal Only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F72C-7750-410D-88BB-E327785EBBDC}">
  <dimension ref="A1"/>
  <sheetViews>
    <sheetView workbookViewId="0"/>
  </sheetViews>
  <sheetFormatPr defaultRowHeight="15"/>
  <sheetData>
    <row r="1" spans="1:1">
      <c r="A1" t="s">
        <v>2897</v>
      </c>
    </row>
  </sheetData>
  <pageMargins left="0.7" right="0.7" top="0.75" bottom="0.75" header="0.3" footer="0.3"/>
  <headerFooter>
    <oddFooter>&amp;L_x000D_&amp;1#&amp;"Aptos"&amp;10&amp;K000000 SPP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
  <sheetViews>
    <sheetView workbookViewId="0">
      <selection activeCell="C3" sqref="C3"/>
    </sheetView>
  </sheetViews>
  <sheetFormatPr defaultColWidth="9.42578125" defaultRowHeight="15"/>
  <cols>
    <col min="1" max="1" width="13.42578125" customWidth="1"/>
    <col min="2" max="2" width="13.42578125" bestFit="1" customWidth="1"/>
    <col min="3" max="3" width="163" style="1" customWidth="1"/>
  </cols>
  <sheetData>
    <row r="1" spans="1:3" ht="27" thickBot="1">
      <c r="A1" s="8"/>
      <c r="B1" s="9"/>
      <c r="C1" s="10" t="s">
        <v>5</v>
      </c>
    </row>
    <row r="2" spans="1:3" ht="27" thickBot="1">
      <c r="A2" s="11" t="s">
        <v>6</v>
      </c>
      <c r="B2" s="11" t="s">
        <v>7</v>
      </c>
      <c r="C2" s="12" t="s">
        <v>8</v>
      </c>
    </row>
    <row r="3" spans="1:3" s="13" customFormat="1" ht="17.25">
      <c r="A3" s="174">
        <v>46171</v>
      </c>
      <c r="B3" s="15" t="s">
        <v>2818</v>
      </c>
      <c r="C3" s="16" t="s">
        <v>3086</v>
      </c>
    </row>
    <row r="4" spans="1:3" s="13" customFormat="1" ht="17.25">
      <c r="A4" s="14"/>
      <c r="B4" s="15"/>
      <c r="C4" s="16"/>
    </row>
    <row r="5" spans="1:3" ht="17.25">
      <c r="A5" s="31"/>
      <c r="B5" s="32"/>
      <c r="C5" s="30"/>
    </row>
    <row r="15" spans="1:3">
      <c r="A15" s="101"/>
    </row>
  </sheetData>
  <pageMargins left="0.7" right="0.7" top="1.75" bottom="0.75" header="0.8" footer="0.3"/>
  <pageSetup scale="52" orientation="portrait" horizontalDpi="1200" verticalDpi="1200" r:id="rId1"/>
  <headerFooter>
    <oddHeader>&amp;L&amp;G</oddHeader>
    <oddFooter>&amp;L_x000D_&amp;1#&amp;"Aptos"&amp;10&amp;K000000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
  <sheetViews>
    <sheetView workbookViewId="0"/>
  </sheetViews>
  <sheetFormatPr defaultColWidth="28.42578125" defaultRowHeight="15"/>
  <cols>
    <col min="1" max="1" width="18.42578125" style="20" bestFit="1" customWidth="1"/>
    <col min="2" max="2" width="25.5703125" style="20" bestFit="1" customWidth="1"/>
    <col min="3" max="3" width="13.5703125" style="20" bestFit="1" customWidth="1"/>
    <col min="4" max="4" width="28.42578125" style="20" customWidth="1"/>
    <col min="5" max="5" width="160.42578125" style="20" customWidth="1"/>
    <col min="6" max="6" width="26.42578125" style="20" customWidth="1"/>
    <col min="7" max="16384" width="28.42578125" style="20"/>
  </cols>
  <sheetData>
    <row r="1" spans="1:5" s="21" customFormat="1" ht="39" customHeight="1">
      <c r="A1" s="22" t="s">
        <v>9</v>
      </c>
      <c r="B1" s="22" t="s">
        <v>10</v>
      </c>
      <c r="C1" s="22" t="s">
        <v>11</v>
      </c>
      <c r="D1" s="23" t="s">
        <v>12</v>
      </c>
      <c r="E1" s="24" t="s">
        <v>13</v>
      </c>
    </row>
    <row r="2" spans="1:5" ht="17.25">
      <c r="A2" s="68"/>
      <c r="B2" s="18"/>
      <c r="C2" s="18"/>
      <c r="D2" s="17"/>
      <c r="E2" s="69"/>
    </row>
    <row r="3" spans="1:5" ht="17.25">
      <c r="A3" s="68"/>
      <c r="B3" s="18"/>
      <c r="C3" s="18"/>
      <c r="D3" s="29"/>
      <c r="E3" s="69"/>
    </row>
    <row r="4" spans="1:5" ht="17.25">
      <c r="A4" s="68"/>
      <c r="B4" s="18"/>
      <c r="C4" s="18"/>
      <c r="D4" s="29"/>
      <c r="E4" s="69"/>
    </row>
  </sheetData>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923"/>
  <sheetViews>
    <sheetView zoomScale="96" zoomScaleNormal="96" workbookViewId="0"/>
  </sheetViews>
  <sheetFormatPr defaultColWidth="27" defaultRowHeight="17.25"/>
  <cols>
    <col min="1" max="1" width="33.42578125" style="27" bestFit="1" customWidth="1"/>
    <col min="2" max="2" width="17.5703125" style="134" customWidth="1"/>
    <col min="3" max="3" width="15.5703125" style="27" customWidth="1"/>
    <col min="4" max="4" width="18.42578125" style="27" bestFit="1" customWidth="1"/>
    <col min="5" max="5" width="28.85546875" style="27" customWidth="1"/>
    <col min="6" max="6" width="15.5703125" style="27" customWidth="1"/>
    <col min="7" max="8" width="22.5703125" style="27" customWidth="1"/>
    <col min="9" max="10" width="18.5703125" style="27" customWidth="1"/>
    <col min="11" max="13" width="18.140625" style="27" customWidth="1"/>
    <col min="14" max="14" width="19.140625" style="27" customWidth="1"/>
    <col min="15" max="15" width="27.5703125" style="27" customWidth="1"/>
    <col min="16" max="16" width="9.42578125" style="27" customWidth="1"/>
    <col min="17" max="17" width="11.42578125" style="27" customWidth="1"/>
    <col min="18" max="18" width="64.5703125" style="27" customWidth="1"/>
    <col min="19" max="19" width="51.140625" style="27" customWidth="1"/>
    <col min="20" max="16384" width="27" style="27"/>
  </cols>
  <sheetData>
    <row r="1" spans="1:19" ht="18" thickBot="1">
      <c r="A1" s="78"/>
      <c r="B1" s="78"/>
      <c r="C1" s="78"/>
      <c r="D1" s="78"/>
      <c r="E1" s="78"/>
      <c r="F1" s="78"/>
      <c r="G1" s="172" t="s">
        <v>14</v>
      </c>
      <c r="H1" s="173"/>
      <c r="I1" s="173"/>
      <c r="J1" s="173"/>
      <c r="K1" s="173"/>
      <c r="L1" s="173"/>
      <c r="M1" s="173"/>
      <c r="N1" s="173"/>
      <c r="O1" s="78"/>
      <c r="P1" s="78"/>
      <c r="Q1" s="78"/>
      <c r="R1" s="78"/>
      <c r="S1" s="78"/>
    </row>
    <row r="2" spans="1:19" ht="34.5">
      <c r="A2" s="25" t="s">
        <v>15</v>
      </c>
      <c r="B2" s="77" t="s">
        <v>16</v>
      </c>
      <c r="C2" s="26" t="s">
        <v>17</v>
      </c>
      <c r="D2" s="26" t="s">
        <v>18</v>
      </c>
      <c r="E2" s="26" t="s">
        <v>19</v>
      </c>
      <c r="F2" s="26" t="s">
        <v>20</v>
      </c>
      <c r="G2" s="75" t="s">
        <v>21</v>
      </c>
      <c r="H2" s="75" t="s">
        <v>22</v>
      </c>
      <c r="I2" s="75" t="s">
        <v>23</v>
      </c>
      <c r="J2" s="75" t="s">
        <v>24</v>
      </c>
      <c r="K2" s="43" t="s">
        <v>25</v>
      </c>
      <c r="L2" s="43" t="s">
        <v>26</v>
      </c>
      <c r="M2" s="43" t="s">
        <v>27</v>
      </c>
      <c r="N2" s="43" t="s">
        <v>28</v>
      </c>
      <c r="O2" s="75" t="s">
        <v>29</v>
      </c>
      <c r="P2" s="26" t="s">
        <v>30</v>
      </c>
      <c r="Q2" s="26" t="s">
        <v>31</v>
      </c>
      <c r="R2" s="26" t="s">
        <v>32</v>
      </c>
      <c r="S2" s="33" t="s">
        <v>915</v>
      </c>
    </row>
    <row r="3" spans="1:19">
      <c r="A3" s="156" t="s">
        <v>1820</v>
      </c>
      <c r="B3" s="156" t="s">
        <v>116</v>
      </c>
      <c r="C3" s="156">
        <v>31</v>
      </c>
      <c r="D3" s="156" t="s">
        <v>1766</v>
      </c>
      <c r="E3" s="156" t="s">
        <v>118</v>
      </c>
      <c r="F3" s="156">
        <v>60.4</v>
      </c>
      <c r="G3" s="129">
        <v>0</v>
      </c>
      <c r="H3" s="129">
        <v>0</v>
      </c>
      <c r="I3" s="129">
        <v>0</v>
      </c>
      <c r="J3" s="129">
        <v>0</v>
      </c>
      <c r="K3" s="129">
        <v>0</v>
      </c>
      <c r="L3" s="129">
        <v>0</v>
      </c>
      <c r="M3" s="129">
        <v>60.4</v>
      </c>
      <c r="N3" s="129">
        <v>60.4</v>
      </c>
      <c r="O3" s="129">
        <v>-37.075000000000003</v>
      </c>
      <c r="P3" s="157" t="s">
        <v>132</v>
      </c>
      <c r="Q3" s="157" t="s">
        <v>1767</v>
      </c>
      <c r="R3" s="157" t="s">
        <v>1821</v>
      </c>
      <c r="S3" s="157" t="s">
        <v>86</v>
      </c>
    </row>
    <row r="4" spans="1:19">
      <c r="A4" s="158" t="s">
        <v>1819</v>
      </c>
      <c r="B4" s="158" t="s">
        <v>136</v>
      </c>
      <c r="C4" s="158">
        <v>30</v>
      </c>
      <c r="D4" s="158" t="s">
        <v>1766</v>
      </c>
      <c r="E4" s="158" t="s">
        <v>118</v>
      </c>
      <c r="F4" s="27">
        <v>131.56</v>
      </c>
      <c r="G4" s="66"/>
      <c r="H4" s="66"/>
      <c r="I4" s="66"/>
      <c r="J4" s="66"/>
      <c r="K4" s="66"/>
      <c r="L4" s="66"/>
      <c r="M4" s="66"/>
      <c r="N4" s="66"/>
      <c r="O4" s="66"/>
      <c r="P4" s="27" t="s">
        <v>132</v>
      </c>
      <c r="Q4" s="27" t="s">
        <v>166</v>
      </c>
      <c r="R4" s="27" t="s">
        <v>828</v>
      </c>
      <c r="S4" s="27" t="s">
        <v>86</v>
      </c>
    </row>
    <row r="5" spans="1:19">
      <c r="A5" s="158" t="s">
        <v>1763</v>
      </c>
      <c r="B5" s="158" t="s">
        <v>116</v>
      </c>
      <c r="C5" s="158">
        <v>29</v>
      </c>
      <c r="D5" s="158" t="s">
        <v>1766</v>
      </c>
      <c r="E5" s="158" t="s">
        <v>150</v>
      </c>
      <c r="F5" s="158">
        <v>49.68</v>
      </c>
      <c r="G5" s="129"/>
      <c r="H5" s="129"/>
      <c r="I5" s="128"/>
      <c r="J5" s="66"/>
      <c r="K5" s="138"/>
      <c r="L5" s="138"/>
      <c r="M5" s="138"/>
      <c r="N5" s="138"/>
      <c r="O5" s="138"/>
      <c r="P5" s="27" t="s">
        <v>132</v>
      </c>
      <c r="Q5" s="27" t="s">
        <v>1767</v>
      </c>
      <c r="R5" s="27" t="s">
        <v>803</v>
      </c>
      <c r="S5" s="27" t="s">
        <v>86</v>
      </c>
    </row>
    <row r="6" spans="1:19">
      <c r="A6" s="158" t="s">
        <v>1764</v>
      </c>
      <c r="B6" s="158" t="s">
        <v>116</v>
      </c>
      <c r="C6" s="158">
        <v>28</v>
      </c>
      <c r="D6" s="158" t="s">
        <v>1766</v>
      </c>
      <c r="E6" s="158" t="s">
        <v>150</v>
      </c>
      <c r="F6" s="158">
        <v>41.89</v>
      </c>
      <c r="G6" s="129"/>
      <c r="H6" s="129"/>
      <c r="I6" s="128"/>
      <c r="J6" s="128"/>
      <c r="K6" s="129"/>
      <c r="L6" s="129"/>
      <c r="M6" s="129"/>
      <c r="N6" s="129"/>
      <c r="O6" s="129"/>
      <c r="P6" s="27" t="s">
        <v>132</v>
      </c>
      <c r="Q6" s="27" t="s">
        <v>1767</v>
      </c>
      <c r="R6" s="27" t="s">
        <v>1768</v>
      </c>
      <c r="S6" s="27" t="s">
        <v>86</v>
      </c>
    </row>
    <row r="7" spans="1:19">
      <c r="A7" s="158" t="s">
        <v>1765</v>
      </c>
      <c r="B7" s="158" t="s">
        <v>136</v>
      </c>
      <c r="C7" s="158">
        <v>27</v>
      </c>
      <c r="D7" s="158" t="s">
        <v>1766</v>
      </c>
      <c r="E7" s="158" t="s">
        <v>150</v>
      </c>
      <c r="F7" s="158">
        <v>52.63</v>
      </c>
      <c r="G7" s="129"/>
      <c r="H7" s="129"/>
      <c r="I7" s="128"/>
      <c r="J7" s="128"/>
      <c r="K7" s="129"/>
      <c r="L7" s="129"/>
      <c r="M7" s="129"/>
      <c r="N7" s="129"/>
      <c r="O7" s="129"/>
      <c r="P7" s="27" t="s">
        <v>132</v>
      </c>
      <c r="Q7" s="27" t="s">
        <v>1767</v>
      </c>
      <c r="R7" s="27" t="s">
        <v>1769</v>
      </c>
      <c r="S7" s="27" t="s">
        <v>86</v>
      </c>
    </row>
    <row r="8" spans="1:19">
      <c r="A8" s="158" t="s">
        <v>965</v>
      </c>
      <c r="B8" s="158" t="s">
        <v>131</v>
      </c>
      <c r="C8" s="158">
        <v>26</v>
      </c>
      <c r="D8" s="158" t="s">
        <v>966</v>
      </c>
      <c r="E8" s="158" t="s">
        <v>87</v>
      </c>
      <c r="F8" s="158">
        <v>17.100000000000001</v>
      </c>
      <c r="G8" s="129"/>
      <c r="H8" s="129"/>
      <c r="I8" s="128"/>
      <c r="J8" s="128"/>
      <c r="K8" s="129"/>
      <c r="L8" s="129"/>
      <c r="M8" s="129"/>
      <c r="N8" s="129"/>
      <c r="O8" s="129"/>
      <c r="P8" s="27" t="s">
        <v>132</v>
      </c>
      <c r="Q8" s="27" t="s">
        <v>210</v>
      </c>
      <c r="R8" s="27" t="s">
        <v>1449</v>
      </c>
      <c r="S8" s="27" t="s">
        <v>120</v>
      </c>
    </row>
    <row r="9" spans="1:19">
      <c r="A9" s="158" t="s">
        <v>967</v>
      </c>
      <c r="B9" s="158" t="s">
        <v>136</v>
      </c>
      <c r="C9" s="158">
        <v>26</v>
      </c>
      <c r="D9" s="158" t="s">
        <v>966</v>
      </c>
      <c r="E9" s="158" t="s">
        <v>968</v>
      </c>
      <c r="F9" s="158">
        <v>30</v>
      </c>
      <c r="G9" s="129"/>
      <c r="H9" s="129"/>
      <c r="I9" s="128"/>
      <c r="J9" s="128"/>
      <c r="K9" s="129"/>
      <c r="L9" s="129"/>
      <c r="M9" s="129"/>
      <c r="N9" s="129"/>
      <c r="O9" s="129"/>
      <c r="P9" s="27" t="s">
        <v>132</v>
      </c>
      <c r="Q9" s="27" t="s">
        <v>166</v>
      </c>
      <c r="R9" s="27" t="s">
        <v>1450</v>
      </c>
      <c r="S9" s="27" t="s">
        <v>120</v>
      </c>
    </row>
    <row r="10" spans="1:19">
      <c r="A10" s="158" t="s">
        <v>969</v>
      </c>
      <c r="B10" s="158" t="s">
        <v>122</v>
      </c>
      <c r="C10" s="158">
        <v>26</v>
      </c>
      <c r="D10" s="158" t="s">
        <v>966</v>
      </c>
      <c r="E10" s="158" t="s">
        <v>123</v>
      </c>
      <c r="F10" s="158">
        <v>79.8</v>
      </c>
      <c r="G10" s="129"/>
      <c r="H10" s="129"/>
      <c r="I10" s="128"/>
      <c r="J10" s="128"/>
      <c r="K10" s="129"/>
      <c r="L10" s="129"/>
      <c r="M10" s="129"/>
      <c r="N10" s="129"/>
      <c r="O10" s="129"/>
      <c r="P10" s="27" t="s">
        <v>119</v>
      </c>
      <c r="Q10" s="27" t="s">
        <v>142</v>
      </c>
      <c r="R10" s="27" t="s">
        <v>1451</v>
      </c>
      <c r="S10" s="27" t="s">
        <v>120</v>
      </c>
    </row>
    <row r="11" spans="1:19">
      <c r="A11" s="158" t="s">
        <v>970</v>
      </c>
      <c r="B11" s="158" t="s">
        <v>122</v>
      </c>
      <c r="C11" s="158">
        <v>26</v>
      </c>
      <c r="D11" s="158" t="s">
        <v>966</v>
      </c>
      <c r="E11" s="158" t="s">
        <v>123</v>
      </c>
      <c r="F11" s="158">
        <v>100</v>
      </c>
      <c r="G11" s="128"/>
      <c r="H11" s="128"/>
      <c r="I11" s="128"/>
      <c r="J11" s="128"/>
      <c r="K11" s="128"/>
      <c r="L11" s="128"/>
      <c r="M11" s="128"/>
      <c r="N11" s="128"/>
      <c r="O11" s="129"/>
      <c r="P11" s="27" t="s">
        <v>119</v>
      </c>
      <c r="Q11" s="27" t="s">
        <v>162</v>
      </c>
      <c r="R11" s="27" t="s">
        <v>1452</v>
      </c>
      <c r="S11" s="27" t="s">
        <v>120</v>
      </c>
    </row>
    <row r="12" spans="1:19">
      <c r="A12" s="158" t="s">
        <v>971</v>
      </c>
      <c r="B12" s="158" t="s">
        <v>122</v>
      </c>
      <c r="C12" s="158">
        <v>26</v>
      </c>
      <c r="D12" s="158" t="s">
        <v>966</v>
      </c>
      <c r="E12" s="158" t="s">
        <v>87</v>
      </c>
      <c r="F12" s="158">
        <v>47.99</v>
      </c>
      <c r="G12" s="128"/>
      <c r="H12" s="128"/>
      <c r="I12" s="128"/>
      <c r="J12" s="128"/>
      <c r="K12" s="128"/>
      <c r="L12" s="128"/>
      <c r="M12" s="128"/>
      <c r="N12" s="128"/>
      <c r="O12" s="129"/>
      <c r="P12" s="27" t="s">
        <v>119</v>
      </c>
      <c r="Q12" s="27" t="s">
        <v>162</v>
      </c>
      <c r="R12" s="27" t="s">
        <v>1453</v>
      </c>
      <c r="S12" s="27" t="s">
        <v>120</v>
      </c>
    </row>
    <row r="13" spans="1:19">
      <c r="A13" s="158" t="s">
        <v>972</v>
      </c>
      <c r="B13" s="158" t="s">
        <v>122</v>
      </c>
      <c r="C13" s="158">
        <v>26</v>
      </c>
      <c r="D13" s="158" t="s">
        <v>966</v>
      </c>
      <c r="E13" s="158" t="s">
        <v>87</v>
      </c>
      <c r="F13" s="158">
        <v>86</v>
      </c>
      <c r="G13" s="128"/>
      <c r="H13" s="128"/>
      <c r="I13" s="128"/>
      <c r="J13" s="128"/>
      <c r="K13" s="128"/>
      <c r="L13" s="128"/>
      <c r="M13" s="128"/>
      <c r="N13" s="128"/>
      <c r="O13" s="129"/>
      <c r="P13" s="27" t="s">
        <v>119</v>
      </c>
      <c r="Q13" s="27" t="s">
        <v>162</v>
      </c>
      <c r="R13" s="27" t="s">
        <v>1454</v>
      </c>
      <c r="S13" s="27" t="s">
        <v>120</v>
      </c>
    </row>
    <row r="14" spans="1:19">
      <c r="A14" s="158" t="s">
        <v>973</v>
      </c>
      <c r="B14" s="158" t="s">
        <v>122</v>
      </c>
      <c r="C14" s="158">
        <v>26</v>
      </c>
      <c r="D14" s="158" t="s">
        <v>966</v>
      </c>
      <c r="E14" s="158" t="s">
        <v>87</v>
      </c>
      <c r="F14" s="158">
        <v>131.58000000000001</v>
      </c>
      <c r="G14" s="128"/>
      <c r="H14" s="128"/>
      <c r="I14" s="128"/>
      <c r="J14" s="128"/>
      <c r="K14" s="128"/>
      <c r="L14" s="128"/>
      <c r="M14" s="128"/>
      <c r="N14" s="128"/>
      <c r="O14" s="129"/>
      <c r="P14" s="27" t="s">
        <v>119</v>
      </c>
      <c r="Q14" s="27" t="s">
        <v>124</v>
      </c>
      <c r="R14" s="27" t="s">
        <v>1455</v>
      </c>
      <c r="S14" s="27" t="s">
        <v>120</v>
      </c>
    </row>
    <row r="15" spans="1:19">
      <c r="A15" s="158" t="s">
        <v>974</v>
      </c>
      <c r="B15" s="158" t="s">
        <v>116</v>
      </c>
      <c r="C15" s="158">
        <v>26</v>
      </c>
      <c r="D15" s="158" t="s">
        <v>966</v>
      </c>
      <c r="E15" s="158" t="s">
        <v>968</v>
      </c>
      <c r="F15" s="158">
        <v>120</v>
      </c>
      <c r="G15" s="128"/>
      <c r="H15" s="128"/>
      <c r="I15" s="128"/>
      <c r="J15" s="128"/>
      <c r="K15" s="128"/>
      <c r="L15" s="128"/>
      <c r="M15" s="128"/>
      <c r="N15" s="128"/>
      <c r="O15" s="129"/>
      <c r="P15" s="27" t="s">
        <v>119</v>
      </c>
      <c r="Q15" s="27" t="s">
        <v>253</v>
      </c>
      <c r="R15" s="27" t="s">
        <v>1456</v>
      </c>
      <c r="S15" s="27" t="s">
        <v>120</v>
      </c>
    </row>
    <row r="16" spans="1:19">
      <c r="A16" s="158" t="s">
        <v>975</v>
      </c>
      <c r="B16" s="158" t="s">
        <v>122</v>
      </c>
      <c r="C16" s="158">
        <v>26</v>
      </c>
      <c r="D16" s="158" t="s">
        <v>966</v>
      </c>
      <c r="E16" s="158" t="s">
        <v>118</v>
      </c>
      <c r="F16" s="158">
        <v>79</v>
      </c>
      <c r="G16" s="128"/>
      <c r="H16" s="128"/>
      <c r="I16" s="128"/>
      <c r="J16" s="128"/>
      <c r="K16" s="128"/>
      <c r="L16" s="128"/>
      <c r="M16" s="128"/>
      <c r="N16" s="128"/>
      <c r="O16" s="129"/>
      <c r="P16" s="27" t="s">
        <v>119</v>
      </c>
      <c r="Q16" s="27" t="s">
        <v>162</v>
      </c>
      <c r="R16" s="27" t="s">
        <v>1457</v>
      </c>
      <c r="S16" s="27" t="s">
        <v>120</v>
      </c>
    </row>
    <row r="17" spans="1:19">
      <c r="A17" s="158" t="s">
        <v>976</v>
      </c>
      <c r="B17" s="158" t="s">
        <v>116</v>
      </c>
      <c r="C17" s="158">
        <v>26</v>
      </c>
      <c r="D17" s="158" t="s">
        <v>966</v>
      </c>
      <c r="E17" s="158" t="s">
        <v>87</v>
      </c>
      <c r="F17" s="158">
        <v>102.2</v>
      </c>
      <c r="G17" s="128"/>
      <c r="H17" s="128"/>
      <c r="I17" s="128"/>
      <c r="J17" s="128"/>
      <c r="K17" s="128"/>
      <c r="L17" s="128"/>
      <c r="M17" s="128"/>
      <c r="N17" s="128"/>
      <c r="O17" s="129"/>
      <c r="P17" s="27" t="s">
        <v>132</v>
      </c>
      <c r="Q17" s="27" t="s">
        <v>253</v>
      </c>
      <c r="R17" s="27" t="s">
        <v>1458</v>
      </c>
      <c r="S17" s="27" t="s">
        <v>120</v>
      </c>
    </row>
    <row r="18" spans="1:19">
      <c r="A18" s="158" t="s">
        <v>977</v>
      </c>
      <c r="B18" s="158" t="s">
        <v>122</v>
      </c>
      <c r="C18" s="158">
        <v>26</v>
      </c>
      <c r="D18" s="158" t="s">
        <v>966</v>
      </c>
      <c r="E18" s="158" t="s">
        <v>968</v>
      </c>
      <c r="F18" s="158">
        <v>80</v>
      </c>
      <c r="G18" s="128"/>
      <c r="H18" s="128"/>
      <c r="I18" s="128"/>
      <c r="J18" s="128"/>
      <c r="K18" s="128"/>
      <c r="L18" s="128"/>
      <c r="M18" s="128"/>
      <c r="N18" s="128"/>
      <c r="O18" s="129"/>
      <c r="P18" s="27" t="s">
        <v>119</v>
      </c>
      <c r="Q18" s="27" t="s">
        <v>164</v>
      </c>
      <c r="R18" s="27" t="s">
        <v>1459</v>
      </c>
      <c r="S18" s="27" t="s">
        <v>120</v>
      </c>
    </row>
    <row r="19" spans="1:19">
      <c r="A19" s="158" t="s">
        <v>978</v>
      </c>
      <c r="B19" s="158" t="s">
        <v>116</v>
      </c>
      <c r="C19" s="158">
        <v>26</v>
      </c>
      <c r="D19" s="158" t="s">
        <v>966</v>
      </c>
      <c r="E19" s="158" t="s">
        <v>87</v>
      </c>
      <c r="F19" s="158">
        <v>496</v>
      </c>
      <c r="G19" s="128"/>
      <c r="H19" s="128"/>
      <c r="I19" s="128"/>
      <c r="J19" s="128"/>
      <c r="K19" s="128"/>
      <c r="L19" s="128"/>
      <c r="M19" s="128"/>
      <c r="N19" s="128"/>
      <c r="O19" s="129"/>
      <c r="P19" s="27" t="s">
        <v>119</v>
      </c>
      <c r="Q19" s="27" t="s">
        <v>248</v>
      </c>
      <c r="R19" s="27" t="s">
        <v>1460</v>
      </c>
      <c r="S19" s="27" t="s">
        <v>120</v>
      </c>
    </row>
    <row r="20" spans="1:19">
      <c r="A20" s="158" t="s">
        <v>979</v>
      </c>
      <c r="B20" s="158" t="s">
        <v>136</v>
      </c>
      <c r="C20" s="158">
        <v>26</v>
      </c>
      <c r="D20" s="158" t="s">
        <v>966</v>
      </c>
      <c r="E20" s="158" t="s">
        <v>968</v>
      </c>
      <c r="F20" s="158">
        <v>280</v>
      </c>
      <c r="G20" s="128"/>
      <c r="H20" s="128"/>
      <c r="I20" s="128"/>
      <c r="J20" s="128"/>
      <c r="K20" s="128"/>
      <c r="L20" s="128"/>
      <c r="M20" s="128"/>
      <c r="N20" s="128"/>
      <c r="O20" s="129"/>
      <c r="P20" s="27" t="s">
        <v>119</v>
      </c>
      <c r="Q20" s="27" t="s">
        <v>166</v>
      </c>
      <c r="R20" s="27" t="s">
        <v>1461</v>
      </c>
      <c r="S20" s="27" t="s">
        <v>120</v>
      </c>
    </row>
    <row r="21" spans="1:19">
      <c r="A21" s="158" t="s">
        <v>980</v>
      </c>
      <c r="B21" s="158" t="s">
        <v>122</v>
      </c>
      <c r="C21" s="158">
        <v>26</v>
      </c>
      <c r="D21" s="158" t="s">
        <v>966</v>
      </c>
      <c r="E21" s="158" t="s">
        <v>150</v>
      </c>
      <c r="F21" s="158">
        <v>300</v>
      </c>
      <c r="G21" s="128"/>
      <c r="H21" s="128"/>
      <c r="I21" s="128"/>
      <c r="J21" s="128"/>
      <c r="K21" s="128"/>
      <c r="L21" s="128"/>
      <c r="M21" s="128"/>
      <c r="N21" s="128"/>
      <c r="O21" s="129"/>
      <c r="P21" s="27" t="s">
        <v>119</v>
      </c>
      <c r="Q21" s="27" t="s">
        <v>164</v>
      </c>
      <c r="R21" s="27" t="s">
        <v>1462</v>
      </c>
      <c r="S21" s="27" t="s">
        <v>120</v>
      </c>
    </row>
    <row r="22" spans="1:19">
      <c r="A22" s="158" t="s">
        <v>981</v>
      </c>
      <c r="B22" s="158" t="s">
        <v>168</v>
      </c>
      <c r="C22" s="158">
        <v>26</v>
      </c>
      <c r="D22" s="158" t="s">
        <v>966</v>
      </c>
      <c r="E22" s="158" t="s">
        <v>87</v>
      </c>
      <c r="F22" s="158">
        <v>62</v>
      </c>
      <c r="G22" s="128"/>
      <c r="H22" s="128"/>
      <c r="I22" s="128"/>
      <c r="J22" s="128"/>
      <c r="K22" s="128"/>
      <c r="L22" s="128"/>
      <c r="M22" s="128"/>
      <c r="N22" s="128"/>
      <c r="O22" s="129"/>
      <c r="P22" s="27" t="s">
        <v>119</v>
      </c>
      <c r="Q22" s="27" t="s">
        <v>169</v>
      </c>
      <c r="R22" s="27" t="s">
        <v>919</v>
      </c>
      <c r="S22" s="27" t="s">
        <v>120</v>
      </c>
    </row>
    <row r="23" spans="1:19">
      <c r="A23" s="158" t="s">
        <v>982</v>
      </c>
      <c r="B23" s="158" t="s">
        <v>168</v>
      </c>
      <c r="C23" s="158">
        <v>26</v>
      </c>
      <c r="D23" s="158" t="s">
        <v>966</v>
      </c>
      <c r="E23" s="158" t="s">
        <v>87</v>
      </c>
      <c r="F23" s="158">
        <v>31</v>
      </c>
      <c r="G23" s="128"/>
      <c r="H23" s="128"/>
      <c r="I23" s="128"/>
      <c r="J23" s="128"/>
      <c r="K23" s="128"/>
      <c r="L23" s="128"/>
      <c r="M23" s="128"/>
      <c r="N23" s="128"/>
      <c r="O23" s="129"/>
      <c r="P23" s="27" t="s">
        <v>119</v>
      </c>
      <c r="Q23" s="27" t="s">
        <v>169</v>
      </c>
      <c r="R23" s="27" t="s">
        <v>918</v>
      </c>
      <c r="S23" s="27" t="s">
        <v>120</v>
      </c>
    </row>
    <row r="24" spans="1:19">
      <c r="A24" s="158" t="s">
        <v>983</v>
      </c>
      <c r="B24" s="158" t="s">
        <v>168</v>
      </c>
      <c r="C24" s="158">
        <v>26</v>
      </c>
      <c r="D24" s="158" t="s">
        <v>966</v>
      </c>
      <c r="E24" s="158" t="s">
        <v>87</v>
      </c>
      <c r="F24" s="158">
        <v>62</v>
      </c>
      <c r="G24" s="128"/>
      <c r="H24" s="128"/>
      <c r="I24" s="128"/>
      <c r="J24" s="128"/>
      <c r="K24" s="128"/>
      <c r="L24" s="128"/>
      <c r="M24" s="128"/>
      <c r="N24" s="128"/>
      <c r="O24" s="129"/>
      <c r="P24" s="27" t="s">
        <v>119</v>
      </c>
      <c r="Q24" s="27" t="s">
        <v>169</v>
      </c>
      <c r="R24" s="27" t="s">
        <v>1463</v>
      </c>
      <c r="S24" s="27" t="s">
        <v>120</v>
      </c>
    </row>
    <row r="25" spans="1:19">
      <c r="A25" s="158" t="s">
        <v>984</v>
      </c>
      <c r="B25" s="158" t="s">
        <v>168</v>
      </c>
      <c r="C25" s="158">
        <v>26</v>
      </c>
      <c r="D25" s="158" t="s">
        <v>966</v>
      </c>
      <c r="E25" s="158" t="s">
        <v>87</v>
      </c>
      <c r="F25" s="158">
        <v>390</v>
      </c>
      <c r="G25" s="128"/>
      <c r="H25" s="128"/>
      <c r="I25" s="128"/>
      <c r="J25" s="128"/>
      <c r="K25" s="128"/>
      <c r="L25" s="128"/>
      <c r="M25" s="128"/>
      <c r="N25" s="128"/>
      <c r="O25" s="129"/>
      <c r="P25" s="27" t="s">
        <v>119</v>
      </c>
      <c r="Q25" s="27" t="s">
        <v>169</v>
      </c>
      <c r="R25" s="27" t="s">
        <v>919</v>
      </c>
      <c r="S25" s="27" t="s">
        <v>120</v>
      </c>
    </row>
    <row r="26" spans="1:19">
      <c r="A26" s="158" t="s">
        <v>985</v>
      </c>
      <c r="B26" s="158" t="s">
        <v>168</v>
      </c>
      <c r="C26" s="158">
        <v>26</v>
      </c>
      <c r="D26" s="158" t="s">
        <v>966</v>
      </c>
      <c r="E26" s="158" t="s">
        <v>87</v>
      </c>
      <c r="F26" s="158">
        <v>540</v>
      </c>
      <c r="G26" s="129"/>
      <c r="H26" s="129"/>
      <c r="I26" s="128"/>
      <c r="J26" s="128"/>
      <c r="K26" s="129"/>
      <c r="L26" s="129"/>
      <c r="M26" s="128"/>
      <c r="N26" s="128"/>
      <c r="O26" s="129"/>
      <c r="P26" s="27" t="s">
        <v>119</v>
      </c>
      <c r="Q26" s="27" t="s">
        <v>169</v>
      </c>
      <c r="R26" s="27" t="s">
        <v>919</v>
      </c>
      <c r="S26" s="27" t="s">
        <v>120</v>
      </c>
    </row>
    <row r="27" spans="1:19">
      <c r="A27" s="158" t="s">
        <v>986</v>
      </c>
      <c r="B27" s="158" t="s">
        <v>168</v>
      </c>
      <c r="C27" s="158">
        <v>26</v>
      </c>
      <c r="D27" s="158" t="s">
        <v>966</v>
      </c>
      <c r="E27" s="158" t="s">
        <v>87</v>
      </c>
      <c r="F27" s="158">
        <v>390</v>
      </c>
      <c r="G27" s="128"/>
      <c r="H27" s="128"/>
      <c r="I27" s="128"/>
      <c r="J27" s="128"/>
      <c r="K27" s="128"/>
      <c r="L27" s="128"/>
      <c r="M27" s="128"/>
      <c r="N27" s="128"/>
      <c r="O27" s="129"/>
      <c r="P27" s="27" t="s">
        <v>119</v>
      </c>
      <c r="Q27" s="27" t="s">
        <v>169</v>
      </c>
      <c r="R27" s="27" t="s">
        <v>918</v>
      </c>
      <c r="S27" s="27" t="s">
        <v>120</v>
      </c>
    </row>
    <row r="28" spans="1:19">
      <c r="A28" s="158" t="s">
        <v>987</v>
      </c>
      <c r="B28" s="158" t="s">
        <v>168</v>
      </c>
      <c r="C28" s="158">
        <v>26</v>
      </c>
      <c r="D28" s="158" t="s">
        <v>966</v>
      </c>
      <c r="E28" s="158" t="s">
        <v>87</v>
      </c>
      <c r="F28" s="158">
        <v>270</v>
      </c>
      <c r="G28" s="128"/>
      <c r="H28" s="128"/>
      <c r="I28" s="128"/>
      <c r="J28" s="128"/>
      <c r="K28" s="128"/>
      <c r="L28" s="128"/>
      <c r="M28" s="128"/>
      <c r="N28" s="128"/>
      <c r="O28" s="129"/>
      <c r="P28" s="27" t="s">
        <v>119</v>
      </c>
      <c r="Q28" s="27" t="s">
        <v>169</v>
      </c>
      <c r="R28" s="27" t="s">
        <v>918</v>
      </c>
      <c r="S28" s="27" t="s">
        <v>120</v>
      </c>
    </row>
    <row r="29" spans="1:19">
      <c r="A29" s="158" t="s">
        <v>988</v>
      </c>
      <c r="B29" s="158" t="s">
        <v>116</v>
      </c>
      <c r="C29" s="158">
        <v>26</v>
      </c>
      <c r="D29" s="158" t="s">
        <v>966</v>
      </c>
      <c r="E29" s="158" t="s">
        <v>123</v>
      </c>
      <c r="F29" s="158">
        <v>300</v>
      </c>
      <c r="G29" s="128"/>
      <c r="H29" s="128"/>
      <c r="I29" s="128"/>
      <c r="J29" s="128"/>
      <c r="K29" s="128"/>
      <c r="L29" s="128"/>
      <c r="M29" s="128"/>
      <c r="N29" s="128"/>
      <c r="O29" s="129"/>
      <c r="P29" s="27" t="s">
        <v>119</v>
      </c>
      <c r="Q29" s="27" t="s">
        <v>253</v>
      </c>
      <c r="R29" s="27" t="s">
        <v>1464</v>
      </c>
      <c r="S29" s="27" t="s">
        <v>120</v>
      </c>
    </row>
    <row r="30" spans="1:19">
      <c r="A30" s="158" t="s">
        <v>989</v>
      </c>
      <c r="B30" s="158" t="s">
        <v>116</v>
      </c>
      <c r="C30" s="158">
        <v>26</v>
      </c>
      <c r="D30" s="158" t="s">
        <v>966</v>
      </c>
      <c r="E30" s="158" t="s">
        <v>118</v>
      </c>
      <c r="F30" s="158">
        <v>150</v>
      </c>
      <c r="G30" s="128"/>
      <c r="H30" s="128"/>
      <c r="I30" s="128"/>
      <c r="J30" s="128"/>
      <c r="K30" s="128"/>
      <c r="L30" s="128"/>
      <c r="M30" s="128"/>
      <c r="N30" s="128"/>
      <c r="O30" s="129"/>
      <c r="P30" s="27" t="s">
        <v>119</v>
      </c>
      <c r="Q30" s="27" t="s">
        <v>248</v>
      </c>
      <c r="R30" s="27" t="s">
        <v>1465</v>
      </c>
      <c r="S30" s="27" t="s">
        <v>120</v>
      </c>
    </row>
    <row r="31" spans="1:19">
      <c r="A31" s="158" t="s">
        <v>990</v>
      </c>
      <c r="B31" s="158" t="s">
        <v>122</v>
      </c>
      <c r="C31" s="158">
        <v>26</v>
      </c>
      <c r="D31" s="158" t="s">
        <v>966</v>
      </c>
      <c r="E31" s="158" t="s">
        <v>123</v>
      </c>
      <c r="F31" s="158">
        <v>150</v>
      </c>
      <c r="G31" s="128"/>
      <c r="H31" s="128"/>
      <c r="I31" s="128"/>
      <c r="J31" s="128"/>
      <c r="K31" s="128"/>
      <c r="L31" s="128"/>
      <c r="M31" s="128"/>
      <c r="N31" s="128"/>
      <c r="O31" s="129"/>
      <c r="P31" s="27" t="s">
        <v>119</v>
      </c>
      <c r="Q31" s="27" t="s">
        <v>142</v>
      </c>
      <c r="R31" s="27" t="s">
        <v>1466</v>
      </c>
      <c r="S31" s="27" t="s">
        <v>120</v>
      </c>
    </row>
    <row r="32" spans="1:19">
      <c r="A32" s="158" t="s">
        <v>991</v>
      </c>
      <c r="B32" s="158" t="s">
        <v>122</v>
      </c>
      <c r="C32" s="158">
        <v>26</v>
      </c>
      <c r="D32" s="158" t="s">
        <v>966</v>
      </c>
      <c r="E32" s="158" t="s">
        <v>123</v>
      </c>
      <c r="F32" s="158">
        <v>250</v>
      </c>
      <c r="G32" s="128"/>
      <c r="H32" s="128"/>
      <c r="I32" s="128"/>
      <c r="J32" s="128"/>
      <c r="K32" s="128"/>
      <c r="L32" s="128"/>
      <c r="M32" s="128"/>
      <c r="N32" s="128"/>
      <c r="O32" s="129"/>
      <c r="P32" s="27" t="s">
        <v>119</v>
      </c>
      <c r="Q32" s="27" t="s">
        <v>142</v>
      </c>
      <c r="R32" s="27" t="s">
        <v>1467</v>
      </c>
      <c r="S32" s="27" t="s">
        <v>120</v>
      </c>
    </row>
    <row r="33" spans="1:19">
      <c r="A33" s="158" t="s">
        <v>992</v>
      </c>
      <c r="B33" s="158" t="s">
        <v>131</v>
      </c>
      <c r="C33" s="158">
        <v>26</v>
      </c>
      <c r="D33" s="158" t="s">
        <v>966</v>
      </c>
      <c r="E33" s="158" t="s">
        <v>118</v>
      </c>
      <c r="F33" s="158">
        <v>175</v>
      </c>
      <c r="G33" s="128"/>
      <c r="H33" s="128"/>
      <c r="I33" s="128"/>
      <c r="J33" s="128"/>
      <c r="K33" s="128"/>
      <c r="L33" s="128"/>
      <c r="M33" s="128"/>
      <c r="N33" s="128"/>
      <c r="O33" s="129"/>
      <c r="P33" s="27" t="s">
        <v>119</v>
      </c>
      <c r="Q33" s="27" t="s">
        <v>210</v>
      </c>
      <c r="R33" s="27" t="s">
        <v>1468</v>
      </c>
      <c r="S33" s="27" t="s">
        <v>120</v>
      </c>
    </row>
    <row r="34" spans="1:19">
      <c r="A34" s="158" t="s">
        <v>993</v>
      </c>
      <c r="B34" s="158" t="s">
        <v>131</v>
      </c>
      <c r="C34" s="158">
        <v>26</v>
      </c>
      <c r="D34" s="158" t="s">
        <v>966</v>
      </c>
      <c r="E34" s="158" t="s">
        <v>968</v>
      </c>
      <c r="F34" s="158">
        <v>270</v>
      </c>
      <c r="G34" s="128"/>
      <c r="H34" s="128"/>
      <c r="I34" s="128"/>
      <c r="J34" s="128"/>
      <c r="K34" s="128"/>
      <c r="L34" s="128"/>
      <c r="M34" s="128"/>
      <c r="N34" s="128"/>
      <c r="O34" s="129"/>
      <c r="P34" s="27" t="s">
        <v>119</v>
      </c>
      <c r="Q34" s="27" t="s">
        <v>210</v>
      </c>
      <c r="R34" s="27" t="s">
        <v>1469</v>
      </c>
      <c r="S34" s="27" t="s">
        <v>120</v>
      </c>
    </row>
    <row r="35" spans="1:19">
      <c r="A35" s="158" t="s">
        <v>994</v>
      </c>
      <c r="B35" s="158" t="s">
        <v>168</v>
      </c>
      <c r="C35" s="158">
        <v>26</v>
      </c>
      <c r="D35" s="158" t="s">
        <v>966</v>
      </c>
      <c r="E35" s="158" t="s">
        <v>123</v>
      </c>
      <c r="F35" s="158">
        <v>300</v>
      </c>
      <c r="G35" s="128"/>
      <c r="H35" s="128"/>
      <c r="I35" s="128"/>
      <c r="J35" s="128"/>
      <c r="K35" s="128"/>
      <c r="L35" s="128"/>
      <c r="M35" s="128"/>
      <c r="N35" s="128"/>
      <c r="O35" s="129"/>
      <c r="P35" s="27" t="s">
        <v>119</v>
      </c>
      <c r="Q35" s="27" t="s">
        <v>282</v>
      </c>
      <c r="R35" s="27" t="s">
        <v>1470</v>
      </c>
      <c r="S35" s="27" t="s">
        <v>120</v>
      </c>
    </row>
    <row r="36" spans="1:19">
      <c r="A36" s="158" t="s">
        <v>995</v>
      </c>
      <c r="B36" s="158" t="s">
        <v>168</v>
      </c>
      <c r="C36" s="158">
        <v>26</v>
      </c>
      <c r="D36" s="158" t="s">
        <v>966</v>
      </c>
      <c r="E36" s="158" t="s">
        <v>123</v>
      </c>
      <c r="F36" s="158">
        <v>250</v>
      </c>
      <c r="G36" s="128"/>
      <c r="H36" s="128"/>
      <c r="I36" s="128"/>
      <c r="J36" s="128"/>
      <c r="K36" s="128"/>
      <c r="L36" s="128"/>
      <c r="M36" s="128"/>
      <c r="N36" s="128"/>
      <c r="O36" s="129"/>
      <c r="P36" s="27" t="s">
        <v>119</v>
      </c>
      <c r="Q36" s="27" t="s">
        <v>282</v>
      </c>
      <c r="R36" s="27" t="s">
        <v>1471</v>
      </c>
      <c r="S36" s="27" t="s">
        <v>120</v>
      </c>
    </row>
    <row r="37" spans="1:19">
      <c r="A37" s="158" t="s">
        <v>996</v>
      </c>
      <c r="B37" s="158" t="s">
        <v>168</v>
      </c>
      <c r="C37" s="158">
        <v>26</v>
      </c>
      <c r="D37" s="158" t="s">
        <v>966</v>
      </c>
      <c r="E37" s="158" t="s">
        <v>123</v>
      </c>
      <c r="F37" s="158">
        <v>174</v>
      </c>
      <c r="G37" s="128"/>
      <c r="H37" s="128"/>
      <c r="I37" s="128"/>
      <c r="J37" s="128"/>
      <c r="K37" s="128"/>
      <c r="L37" s="128"/>
      <c r="M37" s="128"/>
      <c r="N37" s="128"/>
      <c r="O37" s="129"/>
      <c r="P37" s="27" t="s">
        <v>119</v>
      </c>
      <c r="Q37" s="27" t="s">
        <v>282</v>
      </c>
      <c r="R37" s="27" t="s">
        <v>1472</v>
      </c>
      <c r="S37" s="27" t="s">
        <v>120</v>
      </c>
    </row>
    <row r="38" spans="1:19">
      <c r="A38" s="158" t="s">
        <v>997</v>
      </c>
      <c r="B38" s="158" t="s">
        <v>136</v>
      </c>
      <c r="C38" s="158">
        <v>26</v>
      </c>
      <c r="D38" s="158" t="s">
        <v>966</v>
      </c>
      <c r="E38" s="158" t="s">
        <v>150</v>
      </c>
      <c r="F38" s="158">
        <v>250</v>
      </c>
      <c r="G38" s="128"/>
      <c r="H38" s="128"/>
      <c r="I38" s="128"/>
      <c r="J38" s="128"/>
      <c r="K38" s="128"/>
      <c r="L38" s="128"/>
      <c r="M38" s="128"/>
      <c r="N38" s="128"/>
      <c r="O38" s="129"/>
      <c r="P38" s="27" t="s">
        <v>119</v>
      </c>
      <c r="Q38" s="27" t="s">
        <v>166</v>
      </c>
      <c r="R38" s="27" t="s">
        <v>1473</v>
      </c>
      <c r="S38" s="27" t="s">
        <v>120</v>
      </c>
    </row>
    <row r="39" spans="1:19">
      <c r="A39" s="158" t="s">
        <v>998</v>
      </c>
      <c r="B39" s="158" t="s">
        <v>136</v>
      </c>
      <c r="C39" s="158">
        <v>26</v>
      </c>
      <c r="D39" s="158" t="s">
        <v>966</v>
      </c>
      <c r="E39" s="158" t="s">
        <v>150</v>
      </c>
      <c r="F39" s="158">
        <v>250</v>
      </c>
      <c r="G39" s="128"/>
      <c r="H39" s="128"/>
      <c r="I39" s="128"/>
      <c r="J39" s="128"/>
      <c r="K39" s="128"/>
      <c r="L39" s="128"/>
      <c r="M39" s="128"/>
      <c r="N39" s="128"/>
      <c r="O39" s="129"/>
      <c r="P39" s="27" t="s">
        <v>119</v>
      </c>
      <c r="Q39" s="27" t="s">
        <v>166</v>
      </c>
      <c r="R39" s="27" t="s">
        <v>1474</v>
      </c>
      <c r="S39" s="27" t="s">
        <v>120</v>
      </c>
    </row>
    <row r="40" spans="1:19">
      <c r="A40" s="158" t="s">
        <v>999</v>
      </c>
      <c r="B40" s="158" t="s">
        <v>136</v>
      </c>
      <c r="C40" s="158">
        <v>26</v>
      </c>
      <c r="D40" s="158" t="s">
        <v>966</v>
      </c>
      <c r="E40" s="158" t="s">
        <v>150</v>
      </c>
      <c r="F40" s="158">
        <v>250</v>
      </c>
      <c r="G40" s="128"/>
      <c r="H40" s="128"/>
      <c r="I40" s="128"/>
      <c r="J40" s="128"/>
      <c r="K40" s="128"/>
      <c r="L40" s="128"/>
      <c r="M40" s="128"/>
      <c r="N40" s="128"/>
      <c r="O40" s="129"/>
      <c r="P40" s="27" t="s">
        <v>119</v>
      </c>
      <c r="Q40" s="27" t="s">
        <v>166</v>
      </c>
      <c r="R40" s="27" t="s">
        <v>1475</v>
      </c>
      <c r="S40" s="27" t="s">
        <v>120</v>
      </c>
    </row>
    <row r="41" spans="1:19">
      <c r="A41" s="158" t="s">
        <v>1000</v>
      </c>
      <c r="B41" s="158" t="s">
        <v>116</v>
      </c>
      <c r="C41" s="158">
        <v>26</v>
      </c>
      <c r="D41" s="158" t="s">
        <v>966</v>
      </c>
      <c r="E41" s="158" t="s">
        <v>968</v>
      </c>
      <c r="F41" s="158">
        <v>36</v>
      </c>
      <c r="G41" s="128"/>
      <c r="H41" s="128"/>
      <c r="I41" s="128"/>
      <c r="J41" s="128"/>
      <c r="K41" s="128"/>
      <c r="L41" s="128"/>
      <c r="M41" s="128"/>
      <c r="N41" s="128"/>
      <c r="O41" s="129"/>
      <c r="P41" s="27" t="s">
        <v>119</v>
      </c>
      <c r="Q41" s="27" t="s">
        <v>253</v>
      </c>
      <c r="R41" s="27" t="s">
        <v>1476</v>
      </c>
      <c r="S41" s="27" t="s">
        <v>120</v>
      </c>
    </row>
    <row r="42" spans="1:19" s="130" customFormat="1">
      <c r="A42" s="158" t="s">
        <v>1001</v>
      </c>
      <c r="B42" s="158" t="s">
        <v>136</v>
      </c>
      <c r="C42" s="158">
        <v>26</v>
      </c>
      <c r="D42" s="158" t="s">
        <v>966</v>
      </c>
      <c r="E42" s="158" t="s">
        <v>123</v>
      </c>
      <c r="F42" s="158">
        <v>345</v>
      </c>
      <c r="G42" s="128"/>
      <c r="H42" s="128"/>
      <c r="I42" s="128"/>
      <c r="J42" s="128"/>
      <c r="K42" s="128"/>
      <c r="L42" s="128"/>
      <c r="M42" s="128"/>
      <c r="N42" s="128"/>
      <c r="O42" s="129"/>
      <c r="P42" s="27" t="s">
        <v>119</v>
      </c>
      <c r="Q42" s="27" t="s">
        <v>166</v>
      </c>
      <c r="R42" s="27" t="s">
        <v>1477</v>
      </c>
      <c r="S42" s="27" t="s">
        <v>120</v>
      </c>
    </row>
    <row r="43" spans="1:19" s="133" customFormat="1">
      <c r="A43" s="158" t="s">
        <v>1002</v>
      </c>
      <c r="B43" s="158" t="s">
        <v>136</v>
      </c>
      <c r="C43" s="158">
        <v>26</v>
      </c>
      <c r="D43" s="158" t="s">
        <v>966</v>
      </c>
      <c r="E43" s="158" t="s">
        <v>123</v>
      </c>
      <c r="F43" s="158">
        <v>345</v>
      </c>
      <c r="G43" s="131"/>
      <c r="H43" s="131"/>
      <c r="I43" s="131"/>
      <c r="J43" s="131"/>
      <c r="K43" s="131"/>
      <c r="L43" s="131"/>
      <c r="M43" s="131"/>
      <c r="N43" s="131"/>
      <c r="O43" s="132"/>
      <c r="P43" s="27" t="s">
        <v>119</v>
      </c>
      <c r="Q43" s="27" t="s">
        <v>166</v>
      </c>
      <c r="R43" s="27" t="s">
        <v>1478</v>
      </c>
      <c r="S43" s="27" t="s">
        <v>120</v>
      </c>
    </row>
    <row r="44" spans="1:19">
      <c r="A44" s="158" t="s">
        <v>1003</v>
      </c>
      <c r="B44" s="158" t="s">
        <v>136</v>
      </c>
      <c r="C44" s="158">
        <v>26</v>
      </c>
      <c r="D44" s="158" t="s">
        <v>966</v>
      </c>
      <c r="E44" s="158" t="s">
        <v>968</v>
      </c>
      <c r="F44" s="158">
        <v>300</v>
      </c>
      <c r="G44" s="128"/>
      <c r="H44" s="128"/>
      <c r="I44" s="128"/>
      <c r="J44" s="128"/>
      <c r="K44" s="128"/>
      <c r="L44" s="128"/>
      <c r="M44" s="128"/>
      <c r="N44" s="128"/>
      <c r="O44" s="129"/>
      <c r="P44" s="27" t="s">
        <v>119</v>
      </c>
      <c r="Q44" s="27" t="s">
        <v>166</v>
      </c>
      <c r="R44" s="27" t="s">
        <v>1479</v>
      </c>
      <c r="S44" s="27" t="s">
        <v>120</v>
      </c>
    </row>
    <row r="45" spans="1:19">
      <c r="A45" s="158" t="s">
        <v>1004</v>
      </c>
      <c r="B45" s="158" t="s">
        <v>168</v>
      </c>
      <c r="C45" s="158">
        <v>26</v>
      </c>
      <c r="D45" s="158" t="s">
        <v>966</v>
      </c>
      <c r="E45" s="158" t="s">
        <v>118</v>
      </c>
      <c r="F45" s="158">
        <v>170</v>
      </c>
      <c r="G45" s="128"/>
      <c r="H45" s="128"/>
      <c r="I45" s="128"/>
      <c r="J45" s="128"/>
      <c r="K45" s="128"/>
      <c r="L45" s="128"/>
      <c r="M45" s="128"/>
      <c r="N45" s="128"/>
      <c r="O45" s="129"/>
      <c r="P45" s="27" t="s">
        <v>119</v>
      </c>
      <c r="Q45" s="27" t="s">
        <v>273</v>
      </c>
      <c r="R45" s="27" t="s">
        <v>1480</v>
      </c>
      <c r="S45" s="27" t="s">
        <v>120</v>
      </c>
    </row>
    <row r="46" spans="1:19">
      <c r="A46" s="158" t="s">
        <v>1005</v>
      </c>
      <c r="B46" s="158" t="s">
        <v>116</v>
      </c>
      <c r="C46" s="158">
        <v>26</v>
      </c>
      <c r="D46" s="158" t="s">
        <v>966</v>
      </c>
      <c r="E46" s="158" t="s">
        <v>968</v>
      </c>
      <c r="F46" s="158">
        <v>42</v>
      </c>
      <c r="G46" s="128"/>
      <c r="H46" s="128"/>
      <c r="I46" s="128"/>
      <c r="J46" s="128"/>
      <c r="K46" s="128"/>
      <c r="L46" s="128"/>
      <c r="M46" s="128"/>
      <c r="N46" s="128"/>
      <c r="O46" s="129"/>
      <c r="P46" s="27" t="s">
        <v>119</v>
      </c>
      <c r="Q46" s="27" t="s">
        <v>151</v>
      </c>
      <c r="R46" s="27" t="s">
        <v>1481</v>
      </c>
      <c r="S46" s="27" t="s">
        <v>120</v>
      </c>
    </row>
    <row r="47" spans="1:19">
      <c r="A47" s="158" t="s">
        <v>1006</v>
      </c>
      <c r="B47" s="158" t="s">
        <v>122</v>
      </c>
      <c r="C47" s="158">
        <v>26</v>
      </c>
      <c r="D47" s="158" t="s">
        <v>966</v>
      </c>
      <c r="E47" s="158" t="s">
        <v>123</v>
      </c>
      <c r="F47" s="158">
        <v>120</v>
      </c>
      <c r="G47" s="128"/>
      <c r="H47" s="128"/>
      <c r="I47" s="128"/>
      <c r="J47" s="128"/>
      <c r="K47" s="128"/>
      <c r="L47" s="128"/>
      <c r="M47" s="128"/>
      <c r="N47" s="128"/>
      <c r="O47" s="129"/>
      <c r="P47" s="27" t="s">
        <v>119</v>
      </c>
      <c r="Q47" s="27" t="s">
        <v>162</v>
      </c>
      <c r="R47" s="27" t="s">
        <v>1482</v>
      </c>
      <c r="S47" s="27" t="s">
        <v>120</v>
      </c>
    </row>
    <row r="48" spans="1:19">
      <c r="A48" s="158" t="s">
        <v>1007</v>
      </c>
      <c r="B48" s="158" t="s">
        <v>122</v>
      </c>
      <c r="C48" s="158">
        <v>26</v>
      </c>
      <c r="D48" s="158" t="s">
        <v>966</v>
      </c>
      <c r="E48" s="158" t="s">
        <v>123</v>
      </c>
      <c r="F48" s="158">
        <v>175</v>
      </c>
      <c r="G48" s="128"/>
      <c r="H48" s="128"/>
      <c r="I48" s="128"/>
      <c r="J48" s="128"/>
      <c r="K48" s="128"/>
      <c r="L48" s="128"/>
      <c r="M48" s="128"/>
      <c r="N48" s="128"/>
      <c r="O48" s="129"/>
      <c r="P48" s="27" t="s">
        <v>119</v>
      </c>
      <c r="Q48" s="27" t="s">
        <v>162</v>
      </c>
      <c r="R48" s="27" t="s">
        <v>1483</v>
      </c>
      <c r="S48" s="27" t="s">
        <v>120</v>
      </c>
    </row>
    <row r="49" spans="1:19">
      <c r="A49" s="158" t="s">
        <v>1008</v>
      </c>
      <c r="B49" s="158" t="s">
        <v>116</v>
      </c>
      <c r="C49" s="158">
        <v>26</v>
      </c>
      <c r="D49" s="158" t="s">
        <v>966</v>
      </c>
      <c r="E49" s="158" t="s">
        <v>123</v>
      </c>
      <c r="F49" s="158">
        <v>120</v>
      </c>
      <c r="G49" s="128"/>
      <c r="H49" s="128"/>
      <c r="I49" s="128"/>
      <c r="J49" s="128"/>
      <c r="K49" s="128"/>
      <c r="L49" s="128"/>
      <c r="M49" s="128"/>
      <c r="N49" s="128"/>
      <c r="O49" s="129"/>
      <c r="P49" s="27" t="s">
        <v>119</v>
      </c>
      <c r="Q49" s="27" t="s">
        <v>248</v>
      </c>
      <c r="R49" s="27" t="s">
        <v>1484</v>
      </c>
      <c r="S49" s="27" t="s">
        <v>120</v>
      </c>
    </row>
    <row r="50" spans="1:19">
      <c r="A50" s="158" t="s">
        <v>1009</v>
      </c>
      <c r="B50" s="158" t="s">
        <v>116</v>
      </c>
      <c r="C50" s="158">
        <v>26</v>
      </c>
      <c r="D50" s="158" t="s">
        <v>966</v>
      </c>
      <c r="E50" s="158" t="s">
        <v>150</v>
      </c>
      <c r="F50" s="158">
        <v>200</v>
      </c>
      <c r="G50" s="128"/>
      <c r="H50" s="128"/>
      <c r="I50" s="128"/>
      <c r="J50" s="128"/>
      <c r="K50" s="128"/>
      <c r="L50" s="128"/>
      <c r="M50" s="128"/>
      <c r="N50" s="128"/>
      <c r="O50" s="129"/>
      <c r="P50" s="27" t="s">
        <v>119</v>
      </c>
      <c r="Q50" s="27" t="s">
        <v>160</v>
      </c>
      <c r="R50" s="27" t="s">
        <v>1485</v>
      </c>
      <c r="S50" s="27" t="s">
        <v>120</v>
      </c>
    </row>
    <row r="51" spans="1:19">
      <c r="A51" s="158" t="s">
        <v>1010</v>
      </c>
      <c r="B51" s="158" t="s">
        <v>122</v>
      </c>
      <c r="C51" s="158">
        <v>26</v>
      </c>
      <c r="D51" s="158" t="s">
        <v>966</v>
      </c>
      <c r="E51" s="158" t="s">
        <v>118</v>
      </c>
      <c r="F51" s="158">
        <v>200</v>
      </c>
      <c r="G51" s="128"/>
      <c r="H51" s="128"/>
      <c r="I51" s="128"/>
      <c r="J51" s="128"/>
      <c r="K51" s="128"/>
      <c r="L51" s="128"/>
      <c r="M51" s="128"/>
      <c r="N51" s="128"/>
      <c r="O51" s="128"/>
      <c r="P51" s="27" t="s">
        <v>119</v>
      </c>
      <c r="Q51" s="27" t="s">
        <v>124</v>
      </c>
      <c r="R51" s="27" t="s">
        <v>1486</v>
      </c>
      <c r="S51" s="27" t="s">
        <v>120</v>
      </c>
    </row>
    <row r="52" spans="1:19">
      <c r="A52" s="158" t="s">
        <v>1011</v>
      </c>
      <c r="B52" s="158" t="s">
        <v>116</v>
      </c>
      <c r="C52" s="158">
        <v>26</v>
      </c>
      <c r="D52" s="158" t="s">
        <v>966</v>
      </c>
      <c r="E52" s="158" t="s">
        <v>118</v>
      </c>
      <c r="F52" s="158">
        <v>230</v>
      </c>
      <c r="G52" s="128"/>
      <c r="H52" s="128"/>
      <c r="I52" s="128"/>
      <c r="J52" s="128"/>
      <c r="K52" s="128"/>
      <c r="L52" s="128"/>
      <c r="M52" s="128"/>
      <c r="N52" s="128"/>
      <c r="O52" s="128"/>
      <c r="P52" s="27" t="s">
        <v>119</v>
      </c>
      <c r="Q52" s="27" t="s">
        <v>151</v>
      </c>
      <c r="R52" s="27" t="s">
        <v>1487</v>
      </c>
      <c r="S52" s="27" t="s">
        <v>120</v>
      </c>
    </row>
    <row r="53" spans="1:19">
      <c r="A53" s="158" t="s">
        <v>1012</v>
      </c>
      <c r="B53" s="158" t="s">
        <v>136</v>
      </c>
      <c r="C53" s="158">
        <v>26</v>
      </c>
      <c r="D53" s="158" t="s">
        <v>966</v>
      </c>
      <c r="E53" s="158" t="s">
        <v>123</v>
      </c>
      <c r="F53" s="158">
        <v>256</v>
      </c>
      <c r="G53" s="128"/>
      <c r="H53" s="128"/>
      <c r="I53" s="128"/>
      <c r="J53" s="128"/>
      <c r="K53" s="128"/>
      <c r="L53" s="128"/>
      <c r="M53" s="128"/>
      <c r="N53" s="128"/>
      <c r="O53" s="128"/>
      <c r="P53" s="27" t="s">
        <v>119</v>
      </c>
      <c r="Q53" s="27" t="s">
        <v>166</v>
      </c>
      <c r="R53" s="27" t="s">
        <v>1488</v>
      </c>
      <c r="S53" s="27" t="s">
        <v>120</v>
      </c>
    </row>
    <row r="54" spans="1:19">
      <c r="A54" s="158" t="s">
        <v>1013</v>
      </c>
      <c r="B54" s="158" t="s">
        <v>168</v>
      </c>
      <c r="C54" s="158">
        <v>26</v>
      </c>
      <c r="D54" s="158" t="s">
        <v>966</v>
      </c>
      <c r="E54" s="158" t="s">
        <v>118</v>
      </c>
      <c r="F54" s="158">
        <v>150</v>
      </c>
      <c r="G54" s="128"/>
      <c r="H54" s="128"/>
      <c r="I54" s="128"/>
      <c r="J54" s="128"/>
      <c r="K54" s="128"/>
      <c r="L54" s="128"/>
      <c r="M54" s="128"/>
      <c r="N54" s="128"/>
      <c r="O54" s="128"/>
      <c r="P54" s="27" t="s">
        <v>119</v>
      </c>
      <c r="Q54" s="27" t="s">
        <v>169</v>
      </c>
      <c r="R54" s="27" t="s">
        <v>1489</v>
      </c>
      <c r="S54" s="27" t="s">
        <v>120</v>
      </c>
    </row>
    <row r="55" spans="1:19">
      <c r="A55" s="158" t="s">
        <v>1014</v>
      </c>
      <c r="B55" s="158" t="s">
        <v>122</v>
      </c>
      <c r="C55" s="158">
        <v>26</v>
      </c>
      <c r="D55" s="158" t="s">
        <v>966</v>
      </c>
      <c r="E55" s="158" t="s">
        <v>123</v>
      </c>
      <c r="F55" s="158">
        <v>380</v>
      </c>
      <c r="G55" s="128"/>
      <c r="H55" s="128"/>
      <c r="I55" s="128"/>
      <c r="J55" s="128"/>
      <c r="K55" s="128"/>
      <c r="L55" s="128"/>
      <c r="M55" s="128"/>
      <c r="N55" s="128"/>
      <c r="O55" s="128"/>
      <c r="P55" s="27" t="s">
        <v>119</v>
      </c>
      <c r="Q55" s="27" t="s">
        <v>142</v>
      </c>
      <c r="R55" s="27" t="s">
        <v>1490</v>
      </c>
      <c r="S55" s="27" t="s">
        <v>120</v>
      </c>
    </row>
    <row r="56" spans="1:19">
      <c r="A56" s="158" t="s">
        <v>1015</v>
      </c>
      <c r="B56" s="27" t="s">
        <v>116</v>
      </c>
      <c r="C56" s="27">
        <v>26</v>
      </c>
      <c r="D56" s="27" t="s">
        <v>966</v>
      </c>
      <c r="E56" s="27" t="s">
        <v>123</v>
      </c>
      <c r="F56" s="27">
        <v>300</v>
      </c>
      <c r="G56" s="66"/>
      <c r="H56" s="66"/>
      <c r="I56" s="66"/>
      <c r="J56" s="66"/>
      <c r="K56" s="66"/>
      <c r="L56" s="66"/>
      <c r="M56" s="66"/>
      <c r="N56" s="66"/>
      <c r="O56" s="66"/>
      <c r="P56" s="27" t="s">
        <v>119</v>
      </c>
      <c r="Q56" s="27" t="s">
        <v>253</v>
      </c>
      <c r="R56" s="27" t="s">
        <v>1491</v>
      </c>
      <c r="S56" s="27" t="s">
        <v>120</v>
      </c>
    </row>
    <row r="57" spans="1:19">
      <c r="A57" s="158" t="s">
        <v>1016</v>
      </c>
      <c r="B57" s="27" t="s">
        <v>122</v>
      </c>
      <c r="C57" s="27">
        <v>26</v>
      </c>
      <c r="D57" s="27" t="s">
        <v>966</v>
      </c>
      <c r="E57" s="27" t="s">
        <v>968</v>
      </c>
      <c r="F57" s="27">
        <v>228</v>
      </c>
      <c r="G57" s="66"/>
      <c r="H57" s="66"/>
      <c r="I57" s="66"/>
      <c r="J57" s="66"/>
      <c r="K57" s="66"/>
      <c r="L57" s="66"/>
      <c r="M57" s="66"/>
      <c r="N57" s="66"/>
      <c r="O57" s="66"/>
      <c r="P57" s="27" t="s">
        <v>119</v>
      </c>
      <c r="Q57" s="27" t="s">
        <v>124</v>
      </c>
      <c r="R57" s="27" t="s">
        <v>1492</v>
      </c>
      <c r="S57" s="27" t="s">
        <v>120</v>
      </c>
    </row>
    <row r="58" spans="1:19">
      <c r="A58" s="158" t="s">
        <v>1017</v>
      </c>
      <c r="B58" s="27" t="s">
        <v>116</v>
      </c>
      <c r="C58" s="27">
        <v>26</v>
      </c>
      <c r="D58" s="27" t="s">
        <v>966</v>
      </c>
      <c r="E58" s="27" t="s">
        <v>968</v>
      </c>
      <c r="F58" s="27">
        <v>75</v>
      </c>
      <c r="G58" s="66"/>
      <c r="H58" s="66"/>
      <c r="I58" s="66"/>
      <c r="J58" s="66"/>
      <c r="K58" s="66"/>
      <c r="L58" s="66"/>
      <c r="M58" s="66"/>
      <c r="N58" s="66"/>
      <c r="O58" s="66"/>
      <c r="P58" s="27" t="s">
        <v>119</v>
      </c>
      <c r="Q58" s="27" t="s">
        <v>253</v>
      </c>
      <c r="R58" s="27" t="s">
        <v>1493</v>
      </c>
      <c r="S58" s="27" t="s">
        <v>120</v>
      </c>
    </row>
    <row r="59" spans="1:19">
      <c r="A59" s="158" t="s">
        <v>1018</v>
      </c>
      <c r="B59" s="27" t="s">
        <v>122</v>
      </c>
      <c r="C59" s="27">
        <v>26</v>
      </c>
      <c r="D59" s="27" t="s">
        <v>966</v>
      </c>
      <c r="E59" s="27" t="s">
        <v>123</v>
      </c>
      <c r="F59" s="27">
        <v>160</v>
      </c>
      <c r="G59" s="66"/>
      <c r="H59" s="66"/>
      <c r="I59" s="66"/>
      <c r="J59" s="66"/>
      <c r="K59" s="66"/>
      <c r="L59" s="66"/>
      <c r="M59" s="66"/>
      <c r="N59" s="66"/>
      <c r="O59" s="66"/>
      <c r="P59" s="27" t="s">
        <v>119</v>
      </c>
      <c r="Q59" s="27" t="s">
        <v>142</v>
      </c>
      <c r="R59" s="27" t="s">
        <v>1494</v>
      </c>
      <c r="S59" s="27" t="s">
        <v>120</v>
      </c>
    </row>
    <row r="60" spans="1:19">
      <c r="A60" s="158" t="s">
        <v>1019</v>
      </c>
      <c r="B60" s="27" t="s">
        <v>136</v>
      </c>
      <c r="C60" s="27">
        <v>26</v>
      </c>
      <c r="D60" s="27" t="s">
        <v>966</v>
      </c>
      <c r="E60" s="27" t="s">
        <v>968</v>
      </c>
      <c r="F60" s="27">
        <v>500</v>
      </c>
      <c r="G60" s="66"/>
      <c r="H60" s="66"/>
      <c r="I60" s="66"/>
      <c r="J60" s="66"/>
      <c r="K60" s="66"/>
      <c r="L60" s="66"/>
      <c r="M60" s="66"/>
      <c r="N60" s="66"/>
      <c r="O60" s="66"/>
      <c r="P60" s="27" t="s">
        <v>119</v>
      </c>
      <c r="Q60" s="27" t="s">
        <v>166</v>
      </c>
      <c r="R60" s="27" t="s">
        <v>1495</v>
      </c>
      <c r="S60" s="27" t="s">
        <v>120</v>
      </c>
    </row>
    <row r="61" spans="1:19">
      <c r="A61" s="158" t="s">
        <v>1020</v>
      </c>
      <c r="B61" s="27" t="s">
        <v>122</v>
      </c>
      <c r="C61" s="27">
        <v>26</v>
      </c>
      <c r="D61" s="27" t="s">
        <v>966</v>
      </c>
      <c r="E61" s="27" t="s">
        <v>118</v>
      </c>
      <c r="F61" s="27">
        <v>200</v>
      </c>
      <c r="G61" s="66"/>
      <c r="H61" s="66"/>
      <c r="I61" s="66"/>
      <c r="J61" s="66"/>
      <c r="K61" s="66"/>
      <c r="L61" s="66"/>
      <c r="M61" s="66"/>
      <c r="N61" s="66"/>
      <c r="O61" s="66"/>
      <c r="P61" s="27" t="s">
        <v>119</v>
      </c>
      <c r="Q61" s="27" t="s">
        <v>162</v>
      </c>
      <c r="R61" s="27" t="s">
        <v>1496</v>
      </c>
      <c r="S61" s="27" t="s">
        <v>120</v>
      </c>
    </row>
    <row r="62" spans="1:19">
      <c r="A62" s="158" t="s">
        <v>1021</v>
      </c>
      <c r="B62" s="27" t="s">
        <v>122</v>
      </c>
      <c r="C62" s="27">
        <v>26</v>
      </c>
      <c r="D62" s="27" t="s">
        <v>966</v>
      </c>
      <c r="E62" s="27" t="s">
        <v>123</v>
      </c>
      <c r="F62" s="27">
        <v>130</v>
      </c>
      <c r="G62" s="66"/>
      <c r="H62" s="66"/>
      <c r="I62" s="66"/>
      <c r="J62" s="66"/>
      <c r="K62" s="66"/>
      <c r="L62" s="66"/>
      <c r="M62" s="66"/>
      <c r="N62" s="66"/>
      <c r="O62" s="66"/>
      <c r="P62" s="27" t="s">
        <v>119</v>
      </c>
      <c r="Q62" s="27" t="s">
        <v>124</v>
      </c>
      <c r="R62" s="27" t="s">
        <v>1497</v>
      </c>
      <c r="S62" s="27" t="s">
        <v>120</v>
      </c>
    </row>
    <row r="63" spans="1:19">
      <c r="A63" s="158" t="s">
        <v>1022</v>
      </c>
      <c r="B63" s="27" t="s">
        <v>136</v>
      </c>
      <c r="C63" s="27">
        <v>26</v>
      </c>
      <c r="D63" s="27" t="s">
        <v>966</v>
      </c>
      <c r="E63" s="27" t="s">
        <v>123</v>
      </c>
      <c r="F63" s="27">
        <v>300</v>
      </c>
      <c r="G63" s="66"/>
      <c r="H63" s="66"/>
      <c r="I63" s="66"/>
      <c r="J63" s="66"/>
      <c r="K63" s="66"/>
      <c r="L63" s="66"/>
      <c r="M63" s="66"/>
      <c r="N63" s="66"/>
      <c r="O63" s="66"/>
      <c r="P63" s="27" t="s">
        <v>119</v>
      </c>
      <c r="Q63" s="27" t="s">
        <v>166</v>
      </c>
      <c r="R63" s="27" t="s">
        <v>1498</v>
      </c>
      <c r="S63" s="27" t="s">
        <v>120</v>
      </c>
    </row>
    <row r="64" spans="1:19">
      <c r="A64" s="158" t="s">
        <v>1023</v>
      </c>
      <c r="B64" s="27" t="s">
        <v>136</v>
      </c>
      <c r="C64" s="27">
        <v>26</v>
      </c>
      <c r="D64" s="27" t="s">
        <v>966</v>
      </c>
      <c r="E64" s="27" t="s">
        <v>123</v>
      </c>
      <c r="F64" s="27">
        <v>300</v>
      </c>
      <c r="G64" s="66"/>
      <c r="H64" s="66"/>
      <c r="I64" s="66"/>
      <c r="J64" s="66"/>
      <c r="K64" s="66"/>
      <c r="L64" s="66"/>
      <c r="M64" s="66"/>
      <c r="N64" s="66"/>
      <c r="O64" s="66"/>
      <c r="P64" s="27" t="s">
        <v>119</v>
      </c>
      <c r="Q64" s="27" t="s">
        <v>166</v>
      </c>
      <c r="R64" s="27" t="s">
        <v>1498</v>
      </c>
      <c r="S64" s="27" t="s">
        <v>120</v>
      </c>
    </row>
    <row r="65" spans="1:19">
      <c r="A65" s="158" t="s">
        <v>1024</v>
      </c>
      <c r="B65" s="27" t="s">
        <v>136</v>
      </c>
      <c r="C65" s="27">
        <v>26</v>
      </c>
      <c r="D65" s="27" t="s">
        <v>966</v>
      </c>
      <c r="E65" s="27" t="s">
        <v>123</v>
      </c>
      <c r="F65" s="27">
        <v>250</v>
      </c>
      <c r="G65" s="66"/>
      <c r="H65" s="66"/>
      <c r="I65" s="66"/>
      <c r="J65" s="66"/>
      <c r="K65" s="66"/>
      <c r="L65" s="66"/>
      <c r="M65" s="66"/>
      <c r="N65" s="66"/>
      <c r="O65" s="66"/>
      <c r="P65" s="27" t="s">
        <v>119</v>
      </c>
      <c r="Q65" s="27" t="s">
        <v>166</v>
      </c>
      <c r="R65" s="27" t="s">
        <v>1499</v>
      </c>
      <c r="S65" s="27" t="s">
        <v>120</v>
      </c>
    </row>
    <row r="66" spans="1:19">
      <c r="A66" s="158" t="s">
        <v>1025</v>
      </c>
      <c r="B66" s="27" t="s">
        <v>136</v>
      </c>
      <c r="C66" s="27">
        <v>26</v>
      </c>
      <c r="D66" s="27" t="s">
        <v>966</v>
      </c>
      <c r="E66" s="27" t="s">
        <v>123</v>
      </c>
      <c r="F66" s="27">
        <v>250</v>
      </c>
      <c r="G66" s="66"/>
      <c r="H66" s="66"/>
      <c r="I66" s="66"/>
      <c r="J66" s="66"/>
      <c r="K66" s="66"/>
      <c r="L66" s="66"/>
      <c r="M66" s="66"/>
      <c r="N66" s="66"/>
      <c r="O66" s="66"/>
      <c r="P66" s="27" t="s">
        <v>119</v>
      </c>
      <c r="Q66" s="27" t="s">
        <v>166</v>
      </c>
      <c r="R66" s="27" t="s">
        <v>1499</v>
      </c>
      <c r="S66" s="27" t="s">
        <v>120</v>
      </c>
    </row>
    <row r="67" spans="1:19">
      <c r="A67" s="158" t="s">
        <v>1026</v>
      </c>
      <c r="B67" s="27" t="s">
        <v>131</v>
      </c>
      <c r="C67" s="27">
        <v>26</v>
      </c>
      <c r="D67" s="27" t="s">
        <v>966</v>
      </c>
      <c r="E67" s="27" t="s">
        <v>87</v>
      </c>
      <c r="F67" s="27">
        <v>745</v>
      </c>
      <c r="G67" s="66"/>
      <c r="H67" s="66"/>
      <c r="I67" s="66"/>
      <c r="J67" s="66"/>
      <c r="K67" s="66"/>
      <c r="L67" s="66"/>
      <c r="M67" s="66"/>
      <c r="N67" s="66"/>
      <c r="O67" s="66"/>
      <c r="P67" s="27" t="s">
        <v>132</v>
      </c>
      <c r="Q67" s="27" t="s">
        <v>210</v>
      </c>
      <c r="R67" s="27" t="s">
        <v>1500</v>
      </c>
      <c r="S67" s="27" t="s">
        <v>120</v>
      </c>
    </row>
    <row r="68" spans="1:19">
      <c r="A68" s="158" t="s">
        <v>1027</v>
      </c>
      <c r="B68" s="27" t="s">
        <v>131</v>
      </c>
      <c r="C68" s="27">
        <v>26</v>
      </c>
      <c r="D68" s="27" t="s">
        <v>966</v>
      </c>
      <c r="E68" s="27" t="s">
        <v>87</v>
      </c>
      <c r="F68" s="27">
        <v>745</v>
      </c>
      <c r="G68" s="66"/>
      <c r="H68" s="66"/>
      <c r="I68" s="66"/>
      <c r="J68" s="66"/>
      <c r="K68" s="66"/>
      <c r="L68" s="66"/>
      <c r="M68" s="66"/>
      <c r="N68" s="66"/>
      <c r="O68" s="66"/>
      <c r="P68" s="27" t="s">
        <v>132</v>
      </c>
      <c r="Q68" s="27" t="s">
        <v>210</v>
      </c>
      <c r="R68" s="27" t="s">
        <v>1500</v>
      </c>
      <c r="S68" s="27" t="s">
        <v>120</v>
      </c>
    </row>
    <row r="69" spans="1:19">
      <c r="A69" s="158" t="s">
        <v>1028</v>
      </c>
      <c r="B69" s="27" t="s">
        <v>116</v>
      </c>
      <c r="C69" s="27">
        <v>26</v>
      </c>
      <c r="D69" s="27" t="s">
        <v>966</v>
      </c>
      <c r="E69" s="27" t="s">
        <v>123</v>
      </c>
      <c r="F69" s="27">
        <v>250</v>
      </c>
      <c r="G69" s="66"/>
      <c r="H69" s="66"/>
      <c r="I69" s="66"/>
      <c r="J69" s="66"/>
      <c r="K69" s="66"/>
      <c r="L69" s="66"/>
      <c r="M69" s="66"/>
      <c r="N69" s="66"/>
      <c r="O69" s="66"/>
      <c r="P69" s="27" t="s">
        <v>119</v>
      </c>
      <c r="Q69" s="27" t="s">
        <v>151</v>
      </c>
      <c r="R69" s="27" t="s">
        <v>1501</v>
      </c>
      <c r="S69" s="27" t="s">
        <v>120</v>
      </c>
    </row>
    <row r="70" spans="1:19">
      <c r="A70" s="158" t="s">
        <v>1029</v>
      </c>
      <c r="B70" s="27" t="s">
        <v>122</v>
      </c>
      <c r="C70" s="27">
        <v>26</v>
      </c>
      <c r="D70" s="27" t="s">
        <v>966</v>
      </c>
      <c r="E70" s="27" t="s">
        <v>118</v>
      </c>
      <c r="F70" s="27">
        <v>167</v>
      </c>
      <c r="G70" s="66"/>
      <c r="H70" s="66"/>
      <c r="I70" s="66"/>
      <c r="J70" s="66"/>
      <c r="K70" s="66"/>
      <c r="L70" s="66"/>
      <c r="M70" s="66"/>
      <c r="N70" s="66"/>
      <c r="O70" s="66"/>
      <c r="P70" s="27" t="s">
        <v>119</v>
      </c>
      <c r="Q70" s="27" t="s">
        <v>397</v>
      </c>
      <c r="R70" s="27" t="s">
        <v>1502</v>
      </c>
      <c r="S70" s="27" t="s">
        <v>120</v>
      </c>
    </row>
    <row r="71" spans="1:19">
      <c r="A71" s="158" t="s">
        <v>1030</v>
      </c>
      <c r="B71" s="27" t="s">
        <v>122</v>
      </c>
      <c r="C71" s="27">
        <v>26</v>
      </c>
      <c r="D71" s="27" t="s">
        <v>966</v>
      </c>
      <c r="E71" s="27" t="s">
        <v>123</v>
      </c>
      <c r="F71" s="27">
        <v>160</v>
      </c>
      <c r="G71" s="66"/>
      <c r="H71" s="66"/>
      <c r="I71" s="66"/>
      <c r="J71" s="66"/>
      <c r="K71" s="66"/>
      <c r="L71" s="66"/>
      <c r="M71" s="66"/>
      <c r="N71" s="66"/>
      <c r="O71" s="66"/>
      <c r="P71" s="27" t="s">
        <v>119</v>
      </c>
      <c r="Q71" s="27" t="s">
        <v>142</v>
      </c>
      <c r="R71" s="27" t="s">
        <v>1503</v>
      </c>
      <c r="S71" s="27" t="s">
        <v>120</v>
      </c>
    </row>
    <row r="72" spans="1:19">
      <c r="A72" s="158" t="s">
        <v>1031</v>
      </c>
      <c r="B72" s="27" t="s">
        <v>122</v>
      </c>
      <c r="C72" s="27">
        <v>26</v>
      </c>
      <c r="D72" s="27" t="s">
        <v>966</v>
      </c>
      <c r="E72" s="27" t="s">
        <v>87</v>
      </c>
      <c r="F72" s="27">
        <v>144.999</v>
      </c>
      <c r="G72" s="66"/>
      <c r="H72" s="66"/>
      <c r="I72" s="66"/>
      <c r="J72" s="66"/>
      <c r="K72" s="66"/>
      <c r="L72" s="66"/>
      <c r="M72" s="66"/>
      <c r="N72" s="66"/>
      <c r="O72" s="66"/>
      <c r="P72" s="27" t="s">
        <v>119</v>
      </c>
      <c r="Q72" s="27" t="s">
        <v>1504</v>
      </c>
      <c r="R72" s="27" t="s">
        <v>1505</v>
      </c>
      <c r="S72" s="27" t="s">
        <v>120</v>
      </c>
    </row>
    <row r="73" spans="1:19">
      <c r="A73" s="158" t="s">
        <v>1032</v>
      </c>
      <c r="B73" s="27" t="s">
        <v>136</v>
      </c>
      <c r="C73" s="27">
        <v>26</v>
      </c>
      <c r="D73" s="27" t="s">
        <v>966</v>
      </c>
      <c r="E73" s="27" t="s">
        <v>150</v>
      </c>
      <c r="F73" s="27">
        <v>195</v>
      </c>
      <c r="G73" s="66"/>
      <c r="H73" s="66"/>
      <c r="I73" s="66"/>
      <c r="J73" s="66"/>
      <c r="K73" s="66"/>
      <c r="L73" s="66"/>
      <c r="M73" s="66"/>
      <c r="N73" s="66"/>
      <c r="O73" s="66"/>
      <c r="P73" s="27" t="s">
        <v>132</v>
      </c>
      <c r="Q73" s="27" t="s">
        <v>166</v>
      </c>
      <c r="R73" s="27" t="s">
        <v>1506</v>
      </c>
      <c r="S73" s="27" t="s">
        <v>120</v>
      </c>
    </row>
    <row r="74" spans="1:19">
      <c r="A74" s="158" t="s">
        <v>1033</v>
      </c>
      <c r="B74" s="27" t="s">
        <v>122</v>
      </c>
      <c r="C74" s="27">
        <v>26</v>
      </c>
      <c r="D74" s="27" t="s">
        <v>966</v>
      </c>
      <c r="E74" s="27" t="s">
        <v>118</v>
      </c>
      <c r="F74" s="27">
        <v>100</v>
      </c>
      <c r="G74" s="66"/>
      <c r="H74" s="66"/>
      <c r="I74" s="66"/>
      <c r="J74" s="66"/>
      <c r="K74" s="66"/>
      <c r="L74" s="66"/>
      <c r="M74" s="66"/>
      <c r="N74" s="66"/>
      <c r="O74" s="66"/>
      <c r="P74" s="27" t="s">
        <v>119</v>
      </c>
      <c r="Q74" s="27" t="s">
        <v>162</v>
      </c>
      <c r="R74" s="27" t="s">
        <v>1507</v>
      </c>
      <c r="S74" s="27" t="s">
        <v>120</v>
      </c>
    </row>
    <row r="75" spans="1:19">
      <c r="A75" s="158" t="s">
        <v>1034</v>
      </c>
      <c r="B75" s="27" t="s">
        <v>122</v>
      </c>
      <c r="C75" s="27">
        <v>26</v>
      </c>
      <c r="D75" s="27" t="s">
        <v>966</v>
      </c>
      <c r="E75" s="27" t="s">
        <v>118</v>
      </c>
      <c r="F75" s="27">
        <v>100</v>
      </c>
      <c r="G75" s="66"/>
      <c r="H75" s="66"/>
      <c r="I75" s="66"/>
      <c r="J75" s="66"/>
      <c r="K75" s="66"/>
      <c r="L75" s="66"/>
      <c r="M75" s="66"/>
      <c r="N75" s="66"/>
      <c r="O75" s="66"/>
      <c r="P75" s="27" t="s">
        <v>119</v>
      </c>
      <c r="Q75" s="27" t="s">
        <v>397</v>
      </c>
      <c r="R75" s="27" t="s">
        <v>1508</v>
      </c>
      <c r="S75" s="27" t="s">
        <v>120</v>
      </c>
    </row>
    <row r="76" spans="1:19">
      <c r="A76" s="158" t="s">
        <v>1035</v>
      </c>
      <c r="B76" s="27" t="s">
        <v>136</v>
      </c>
      <c r="C76" s="27">
        <v>26</v>
      </c>
      <c r="D76" s="27" t="s">
        <v>966</v>
      </c>
      <c r="E76" s="27" t="s">
        <v>118</v>
      </c>
      <c r="F76" s="27">
        <v>199.5</v>
      </c>
      <c r="G76" s="66"/>
      <c r="H76" s="66"/>
      <c r="I76" s="66"/>
      <c r="J76" s="66"/>
      <c r="K76" s="66"/>
      <c r="L76" s="66"/>
      <c r="M76" s="66"/>
      <c r="N76" s="66"/>
      <c r="O76" s="66"/>
      <c r="P76" s="27" t="s">
        <v>119</v>
      </c>
      <c r="Q76" s="27" t="s">
        <v>166</v>
      </c>
      <c r="R76" s="27" t="s">
        <v>1509</v>
      </c>
      <c r="S76" s="27" t="s">
        <v>120</v>
      </c>
    </row>
    <row r="77" spans="1:19">
      <c r="A77" s="158" t="s">
        <v>1036</v>
      </c>
      <c r="B77" s="27" t="s">
        <v>136</v>
      </c>
      <c r="C77" s="27">
        <v>26</v>
      </c>
      <c r="D77" s="27" t="s">
        <v>966</v>
      </c>
      <c r="E77" s="27" t="s">
        <v>123</v>
      </c>
      <c r="F77" s="27">
        <v>300</v>
      </c>
      <c r="G77" s="66"/>
      <c r="H77" s="66"/>
      <c r="I77" s="66"/>
      <c r="J77" s="66"/>
      <c r="K77" s="66"/>
      <c r="L77" s="66"/>
      <c r="M77" s="66"/>
      <c r="N77" s="66"/>
      <c r="O77" s="66"/>
      <c r="P77" s="27" t="s">
        <v>119</v>
      </c>
      <c r="Q77" s="27" t="s">
        <v>166</v>
      </c>
      <c r="R77" s="27" t="s">
        <v>1510</v>
      </c>
      <c r="S77" s="27" t="s">
        <v>120</v>
      </c>
    </row>
    <row r="78" spans="1:19">
      <c r="A78" s="158" t="s">
        <v>1037</v>
      </c>
      <c r="B78" s="27" t="s">
        <v>122</v>
      </c>
      <c r="C78" s="27">
        <v>26</v>
      </c>
      <c r="D78" s="27" t="s">
        <v>966</v>
      </c>
      <c r="E78" s="27" t="s">
        <v>150</v>
      </c>
      <c r="F78" s="27">
        <v>400.5</v>
      </c>
      <c r="G78" s="66"/>
      <c r="H78" s="66"/>
      <c r="I78" s="66"/>
      <c r="J78" s="66"/>
      <c r="K78" s="66"/>
      <c r="L78" s="66"/>
      <c r="M78" s="66"/>
      <c r="N78" s="66"/>
      <c r="O78" s="66"/>
      <c r="P78" s="27" t="s">
        <v>119</v>
      </c>
      <c r="Q78" s="27" t="s">
        <v>142</v>
      </c>
      <c r="R78" s="27" t="s">
        <v>1511</v>
      </c>
      <c r="S78" s="27" t="s">
        <v>120</v>
      </c>
    </row>
    <row r="79" spans="1:19">
      <c r="A79" s="158" t="s">
        <v>1038</v>
      </c>
      <c r="B79" s="27" t="s">
        <v>136</v>
      </c>
      <c r="C79" s="27">
        <v>26</v>
      </c>
      <c r="D79" s="27" t="s">
        <v>966</v>
      </c>
      <c r="E79" s="27" t="s">
        <v>150</v>
      </c>
      <c r="F79" s="27">
        <v>400.5</v>
      </c>
      <c r="G79" s="66"/>
      <c r="H79" s="66"/>
      <c r="I79" s="66"/>
      <c r="J79" s="66"/>
      <c r="K79" s="66"/>
      <c r="L79" s="66"/>
      <c r="M79" s="66"/>
      <c r="N79" s="66"/>
      <c r="O79" s="66"/>
      <c r="P79" s="27" t="s">
        <v>119</v>
      </c>
      <c r="Q79" s="27" t="s">
        <v>166</v>
      </c>
      <c r="R79" s="27" t="s">
        <v>1512</v>
      </c>
      <c r="S79" s="27" t="s">
        <v>120</v>
      </c>
    </row>
    <row r="80" spans="1:19">
      <c r="A80" s="158" t="s">
        <v>1039</v>
      </c>
      <c r="B80" s="27" t="s">
        <v>116</v>
      </c>
      <c r="C80" s="27">
        <v>26</v>
      </c>
      <c r="D80" s="27" t="s">
        <v>966</v>
      </c>
      <c r="E80" s="27" t="s">
        <v>968</v>
      </c>
      <c r="F80" s="27">
        <v>300</v>
      </c>
      <c r="G80" s="66"/>
      <c r="H80" s="66"/>
      <c r="I80" s="66"/>
      <c r="J80" s="66"/>
      <c r="K80" s="66"/>
      <c r="L80" s="66"/>
      <c r="M80" s="66"/>
      <c r="N80" s="66"/>
      <c r="O80" s="66"/>
      <c r="P80" s="27" t="s">
        <v>119</v>
      </c>
      <c r="Q80" s="27" t="s">
        <v>248</v>
      </c>
      <c r="R80" s="27" t="s">
        <v>1513</v>
      </c>
      <c r="S80" s="27" t="s">
        <v>120</v>
      </c>
    </row>
    <row r="81" spans="1:19">
      <c r="A81" s="158" t="s">
        <v>1040</v>
      </c>
      <c r="B81" s="27" t="s">
        <v>116</v>
      </c>
      <c r="C81" s="27">
        <v>26</v>
      </c>
      <c r="D81" s="27" t="s">
        <v>966</v>
      </c>
      <c r="E81" s="27" t="s">
        <v>968</v>
      </c>
      <c r="F81" s="27">
        <v>199</v>
      </c>
      <c r="G81" s="66"/>
      <c r="H81" s="66"/>
      <c r="I81" s="66"/>
      <c r="J81" s="66"/>
      <c r="K81" s="66"/>
      <c r="L81" s="66"/>
      <c r="M81" s="66"/>
      <c r="N81" s="66"/>
      <c r="O81" s="66"/>
      <c r="P81" s="27" t="s">
        <v>119</v>
      </c>
      <c r="Q81" s="27" t="s">
        <v>864</v>
      </c>
      <c r="R81" s="27" t="s">
        <v>1514</v>
      </c>
      <c r="S81" s="27" t="s">
        <v>120</v>
      </c>
    </row>
    <row r="82" spans="1:19">
      <c r="A82" s="158" t="s">
        <v>1041</v>
      </c>
      <c r="B82" s="27" t="s">
        <v>116</v>
      </c>
      <c r="C82" s="27">
        <v>26</v>
      </c>
      <c r="D82" s="27" t="s">
        <v>966</v>
      </c>
      <c r="E82" s="27" t="s">
        <v>968</v>
      </c>
      <c r="F82" s="27">
        <v>150</v>
      </c>
      <c r="G82" s="66"/>
      <c r="H82" s="66"/>
      <c r="I82" s="66"/>
      <c r="J82" s="66"/>
      <c r="K82" s="66"/>
      <c r="L82" s="66"/>
      <c r="M82" s="66"/>
      <c r="N82" s="66"/>
      <c r="O82" s="66"/>
      <c r="P82" s="27" t="s">
        <v>119</v>
      </c>
      <c r="Q82" s="27" t="s">
        <v>253</v>
      </c>
      <c r="R82" s="27" t="s">
        <v>1515</v>
      </c>
      <c r="S82" s="27" t="s">
        <v>120</v>
      </c>
    </row>
    <row r="83" spans="1:19">
      <c r="A83" s="158" t="s">
        <v>1042</v>
      </c>
      <c r="B83" s="27" t="s">
        <v>116</v>
      </c>
      <c r="C83" s="27">
        <v>26</v>
      </c>
      <c r="D83" s="27" t="s">
        <v>966</v>
      </c>
      <c r="E83" s="27" t="s">
        <v>118</v>
      </c>
      <c r="F83" s="27">
        <v>199</v>
      </c>
      <c r="G83" s="66"/>
      <c r="H83" s="66"/>
      <c r="I83" s="66"/>
      <c r="J83" s="66"/>
      <c r="K83" s="66"/>
      <c r="L83" s="66"/>
      <c r="M83" s="66"/>
      <c r="N83" s="66"/>
      <c r="O83" s="66"/>
      <c r="P83" s="27" t="s">
        <v>119</v>
      </c>
      <c r="Q83" s="27" t="s">
        <v>253</v>
      </c>
      <c r="R83" s="27" t="s">
        <v>1516</v>
      </c>
      <c r="S83" s="27" t="s">
        <v>120</v>
      </c>
    </row>
    <row r="84" spans="1:19">
      <c r="A84" s="158" t="s">
        <v>1043</v>
      </c>
      <c r="B84" s="27" t="s">
        <v>116</v>
      </c>
      <c r="C84" s="27">
        <v>26</v>
      </c>
      <c r="D84" s="27" t="s">
        <v>966</v>
      </c>
      <c r="E84" s="27" t="s">
        <v>118</v>
      </c>
      <c r="F84" s="27">
        <v>199</v>
      </c>
      <c r="G84" s="66"/>
      <c r="H84" s="66"/>
      <c r="I84" s="66"/>
      <c r="J84" s="66"/>
      <c r="K84" s="66"/>
      <c r="L84" s="66"/>
      <c r="M84" s="66"/>
      <c r="N84" s="66"/>
      <c r="O84" s="66"/>
      <c r="P84" s="27" t="s">
        <v>119</v>
      </c>
      <c r="Q84" s="27" t="s">
        <v>151</v>
      </c>
      <c r="R84" s="27" t="s">
        <v>1517</v>
      </c>
      <c r="S84" s="27" t="s">
        <v>120</v>
      </c>
    </row>
    <row r="85" spans="1:19">
      <c r="A85" s="158" t="s">
        <v>1044</v>
      </c>
      <c r="B85" s="27" t="s">
        <v>116</v>
      </c>
      <c r="C85" s="27">
        <v>26</v>
      </c>
      <c r="D85" s="27" t="s">
        <v>966</v>
      </c>
      <c r="E85" s="27" t="s">
        <v>118</v>
      </c>
      <c r="F85" s="27">
        <v>199</v>
      </c>
      <c r="G85" s="66"/>
      <c r="H85" s="66"/>
      <c r="I85" s="66"/>
      <c r="J85" s="66"/>
      <c r="K85" s="66"/>
      <c r="L85" s="66"/>
      <c r="M85" s="66"/>
      <c r="N85" s="66"/>
      <c r="O85" s="66"/>
      <c r="P85" s="27" t="s">
        <v>119</v>
      </c>
      <c r="Q85" s="27" t="s">
        <v>248</v>
      </c>
      <c r="R85" s="27" t="s">
        <v>1518</v>
      </c>
      <c r="S85" s="27" t="s">
        <v>120</v>
      </c>
    </row>
    <row r="86" spans="1:19">
      <c r="A86" s="158" t="s">
        <v>1045</v>
      </c>
      <c r="B86" s="27" t="s">
        <v>122</v>
      </c>
      <c r="C86" s="27">
        <v>26</v>
      </c>
      <c r="D86" s="27" t="s">
        <v>966</v>
      </c>
      <c r="E86" s="27" t="s">
        <v>118</v>
      </c>
      <c r="F86" s="27">
        <v>199</v>
      </c>
      <c r="G86" s="66"/>
      <c r="H86" s="66"/>
      <c r="I86" s="66"/>
      <c r="J86" s="66"/>
      <c r="K86" s="66"/>
      <c r="L86" s="66"/>
      <c r="M86" s="66"/>
      <c r="N86" s="66"/>
      <c r="O86" s="66"/>
      <c r="P86" s="27" t="s">
        <v>119</v>
      </c>
      <c r="Q86" s="27" t="s">
        <v>124</v>
      </c>
      <c r="R86" s="27" t="s">
        <v>1519</v>
      </c>
      <c r="S86" s="27" t="s">
        <v>120</v>
      </c>
    </row>
    <row r="87" spans="1:19">
      <c r="A87" s="158" t="s">
        <v>1046</v>
      </c>
      <c r="B87" s="27" t="s">
        <v>116</v>
      </c>
      <c r="C87" s="27">
        <v>26</v>
      </c>
      <c r="D87" s="27" t="s">
        <v>966</v>
      </c>
      <c r="E87" s="27" t="s">
        <v>968</v>
      </c>
      <c r="F87" s="27">
        <v>160</v>
      </c>
      <c r="G87" s="66"/>
      <c r="H87" s="66"/>
      <c r="I87" s="66"/>
      <c r="J87" s="66"/>
      <c r="K87" s="66"/>
      <c r="L87" s="66"/>
      <c r="M87" s="66"/>
      <c r="N87" s="66"/>
      <c r="O87" s="66"/>
      <c r="P87" s="27" t="s">
        <v>119</v>
      </c>
      <c r="Q87" s="27" t="s">
        <v>253</v>
      </c>
      <c r="R87" s="27" t="s">
        <v>1520</v>
      </c>
      <c r="S87" s="27" t="s">
        <v>120</v>
      </c>
    </row>
    <row r="88" spans="1:19">
      <c r="A88" s="158" t="s">
        <v>1047</v>
      </c>
      <c r="B88" s="27" t="s">
        <v>116</v>
      </c>
      <c r="C88" s="27">
        <v>26</v>
      </c>
      <c r="D88" s="27" t="s">
        <v>966</v>
      </c>
      <c r="E88" s="27" t="s">
        <v>123</v>
      </c>
      <c r="F88" s="27">
        <v>120</v>
      </c>
      <c r="G88" s="66"/>
      <c r="H88" s="66"/>
      <c r="I88" s="66"/>
      <c r="J88" s="66"/>
      <c r="K88" s="66"/>
      <c r="L88" s="66"/>
      <c r="M88" s="66"/>
      <c r="N88" s="66"/>
      <c r="O88" s="66"/>
      <c r="P88" s="27" t="s">
        <v>119</v>
      </c>
      <c r="Q88" s="27" t="s">
        <v>253</v>
      </c>
      <c r="R88" s="27" t="s">
        <v>1521</v>
      </c>
      <c r="S88" s="27" t="s">
        <v>120</v>
      </c>
    </row>
    <row r="89" spans="1:19">
      <c r="A89" s="158" t="s">
        <v>1048</v>
      </c>
      <c r="B89" s="27" t="s">
        <v>136</v>
      </c>
      <c r="C89" s="27">
        <v>26</v>
      </c>
      <c r="D89" s="27" t="s">
        <v>966</v>
      </c>
      <c r="E89" s="27" t="s">
        <v>968</v>
      </c>
      <c r="F89" s="27">
        <v>420</v>
      </c>
      <c r="G89" s="66"/>
      <c r="H89" s="66"/>
      <c r="I89" s="66"/>
      <c r="J89" s="66"/>
      <c r="K89" s="66"/>
      <c r="L89" s="66"/>
      <c r="M89" s="66"/>
      <c r="N89" s="66"/>
      <c r="O89" s="66"/>
      <c r="P89" s="27" t="s">
        <v>119</v>
      </c>
      <c r="Q89" s="27" t="s">
        <v>166</v>
      </c>
      <c r="R89" s="27" t="s">
        <v>1522</v>
      </c>
      <c r="S89" s="27" t="s">
        <v>120</v>
      </c>
    </row>
    <row r="90" spans="1:19">
      <c r="A90" s="158" t="s">
        <v>1049</v>
      </c>
      <c r="B90" s="27" t="s">
        <v>122</v>
      </c>
      <c r="C90" s="27">
        <v>26</v>
      </c>
      <c r="D90" s="27" t="s">
        <v>966</v>
      </c>
      <c r="E90" s="27" t="s">
        <v>123</v>
      </c>
      <c r="F90" s="27">
        <v>400</v>
      </c>
      <c r="G90" s="66"/>
      <c r="H90" s="66"/>
      <c r="I90" s="66"/>
      <c r="J90" s="66"/>
      <c r="K90" s="66"/>
      <c r="L90" s="66"/>
      <c r="M90" s="66"/>
      <c r="N90" s="66"/>
      <c r="O90" s="66"/>
      <c r="P90" s="27" t="s">
        <v>119</v>
      </c>
      <c r="Q90" s="27" t="s">
        <v>124</v>
      </c>
      <c r="R90" s="27" t="s">
        <v>1523</v>
      </c>
      <c r="S90" s="27" t="s">
        <v>120</v>
      </c>
    </row>
    <row r="91" spans="1:19">
      <c r="A91" s="158" t="s">
        <v>1050</v>
      </c>
      <c r="B91" s="27" t="s">
        <v>116</v>
      </c>
      <c r="C91" s="27">
        <v>26</v>
      </c>
      <c r="D91" s="27" t="s">
        <v>966</v>
      </c>
      <c r="E91" s="27" t="s">
        <v>87</v>
      </c>
      <c r="F91" s="27">
        <v>690</v>
      </c>
      <c r="G91" s="66"/>
      <c r="H91" s="66"/>
      <c r="I91" s="66"/>
      <c r="J91" s="66"/>
      <c r="K91" s="66"/>
      <c r="L91" s="66"/>
      <c r="M91" s="66"/>
      <c r="N91" s="66"/>
      <c r="O91" s="66"/>
      <c r="P91" s="27" t="s">
        <v>119</v>
      </c>
      <c r="Q91" s="27" t="s">
        <v>248</v>
      </c>
      <c r="R91" s="27" t="s">
        <v>1524</v>
      </c>
      <c r="S91" s="27" t="s">
        <v>120</v>
      </c>
    </row>
    <row r="92" spans="1:19">
      <c r="A92" s="158" t="s">
        <v>1051</v>
      </c>
      <c r="B92" s="27" t="s">
        <v>122</v>
      </c>
      <c r="C92" s="27">
        <v>26</v>
      </c>
      <c r="D92" s="27" t="s">
        <v>966</v>
      </c>
      <c r="E92" s="27" t="s">
        <v>87</v>
      </c>
      <c r="F92" s="27">
        <v>910</v>
      </c>
      <c r="G92" s="66"/>
      <c r="H92" s="66"/>
      <c r="I92" s="66"/>
      <c r="J92" s="66"/>
      <c r="K92" s="66"/>
      <c r="L92" s="66"/>
      <c r="M92" s="66"/>
      <c r="N92" s="66"/>
      <c r="O92" s="66"/>
      <c r="P92" s="27" t="s">
        <v>119</v>
      </c>
      <c r="Q92" s="27" t="s">
        <v>124</v>
      </c>
      <c r="R92" s="27" t="s">
        <v>1525</v>
      </c>
      <c r="S92" s="27" t="s">
        <v>120</v>
      </c>
    </row>
    <row r="93" spans="1:19">
      <c r="A93" s="158" t="s">
        <v>1052</v>
      </c>
      <c r="B93" s="27" t="s">
        <v>116</v>
      </c>
      <c r="C93" s="27">
        <v>26</v>
      </c>
      <c r="D93" s="27" t="s">
        <v>966</v>
      </c>
      <c r="E93" s="27" t="s">
        <v>87</v>
      </c>
      <c r="F93" s="27">
        <v>1300</v>
      </c>
      <c r="G93" s="66"/>
      <c r="H93" s="66"/>
      <c r="I93" s="66"/>
      <c r="J93" s="66"/>
      <c r="K93" s="66"/>
      <c r="L93" s="66"/>
      <c r="M93" s="66"/>
      <c r="N93" s="66"/>
      <c r="O93" s="66"/>
      <c r="P93" s="27" t="s">
        <v>119</v>
      </c>
      <c r="Q93" s="27" t="s">
        <v>248</v>
      </c>
      <c r="R93" s="27" t="s">
        <v>1526</v>
      </c>
      <c r="S93" s="27" t="s">
        <v>120</v>
      </c>
    </row>
    <row r="94" spans="1:19">
      <c r="A94" s="158" t="s">
        <v>1053</v>
      </c>
      <c r="B94" s="27" t="s">
        <v>116</v>
      </c>
      <c r="C94" s="27">
        <v>26</v>
      </c>
      <c r="D94" s="27" t="s">
        <v>966</v>
      </c>
      <c r="E94" s="27" t="s">
        <v>150</v>
      </c>
      <c r="F94" s="27">
        <v>250</v>
      </c>
      <c r="G94" s="66"/>
      <c r="H94" s="66"/>
      <c r="I94" s="66"/>
      <c r="J94" s="66"/>
      <c r="K94" s="66"/>
      <c r="L94" s="66"/>
      <c r="M94" s="66"/>
      <c r="N94" s="66"/>
      <c r="O94" s="66"/>
      <c r="P94" s="27" t="s">
        <v>119</v>
      </c>
      <c r="Q94" s="27" t="s">
        <v>248</v>
      </c>
      <c r="R94" s="27" t="s">
        <v>943</v>
      </c>
      <c r="S94" s="27" t="s">
        <v>120</v>
      </c>
    </row>
    <row r="95" spans="1:19">
      <c r="A95" s="158" t="s">
        <v>1054</v>
      </c>
      <c r="B95" s="27" t="s">
        <v>116</v>
      </c>
      <c r="C95" s="27">
        <v>26</v>
      </c>
      <c r="D95" s="27" t="s">
        <v>966</v>
      </c>
      <c r="E95" s="27" t="s">
        <v>150</v>
      </c>
      <c r="F95" s="27">
        <v>250</v>
      </c>
      <c r="G95" s="66"/>
      <c r="H95" s="66"/>
      <c r="I95" s="66"/>
      <c r="J95" s="66"/>
      <c r="K95" s="66"/>
      <c r="L95" s="66"/>
      <c r="M95" s="66"/>
      <c r="N95" s="66"/>
      <c r="O95" s="66"/>
      <c r="P95" s="27" t="s">
        <v>119</v>
      </c>
      <c r="Q95" s="27" t="s">
        <v>248</v>
      </c>
      <c r="R95" s="27" t="s">
        <v>943</v>
      </c>
      <c r="S95" s="27" t="s">
        <v>120</v>
      </c>
    </row>
    <row r="96" spans="1:19">
      <c r="A96" s="158" t="s">
        <v>1055</v>
      </c>
      <c r="B96" s="27" t="s">
        <v>122</v>
      </c>
      <c r="C96" s="27">
        <v>26</v>
      </c>
      <c r="D96" s="27" t="s">
        <v>966</v>
      </c>
      <c r="E96" s="27" t="s">
        <v>123</v>
      </c>
      <c r="F96" s="27">
        <v>400</v>
      </c>
      <c r="G96" s="66"/>
      <c r="H96" s="66"/>
      <c r="I96" s="66"/>
      <c r="J96" s="66"/>
      <c r="K96" s="66"/>
      <c r="L96" s="66"/>
      <c r="M96" s="66"/>
      <c r="N96" s="66"/>
      <c r="O96" s="66"/>
      <c r="P96" s="27" t="s">
        <v>119</v>
      </c>
      <c r="Q96" s="27" t="s">
        <v>142</v>
      </c>
      <c r="R96" s="27" t="s">
        <v>1527</v>
      </c>
      <c r="S96" s="27" t="s">
        <v>120</v>
      </c>
    </row>
    <row r="97" spans="1:19">
      <c r="A97" s="158" t="s">
        <v>1056</v>
      </c>
      <c r="B97" s="27" t="s">
        <v>122</v>
      </c>
      <c r="C97" s="27">
        <v>26</v>
      </c>
      <c r="D97" s="27" t="s">
        <v>966</v>
      </c>
      <c r="E97" s="27" t="s">
        <v>150</v>
      </c>
      <c r="F97" s="27">
        <v>296.5</v>
      </c>
      <c r="G97" s="66"/>
      <c r="H97" s="66"/>
      <c r="I97" s="66"/>
      <c r="J97" s="66"/>
      <c r="K97" s="66"/>
      <c r="L97" s="66"/>
      <c r="M97" s="66"/>
      <c r="N97" s="66"/>
      <c r="O97" s="66"/>
      <c r="P97" s="27" t="s">
        <v>119</v>
      </c>
      <c r="Q97" s="27" t="s">
        <v>142</v>
      </c>
      <c r="R97" s="27" t="s">
        <v>1527</v>
      </c>
      <c r="S97" s="27" t="s">
        <v>120</v>
      </c>
    </row>
    <row r="98" spans="1:19">
      <c r="A98" s="158" t="s">
        <v>1057</v>
      </c>
      <c r="B98" s="27" t="s">
        <v>122</v>
      </c>
      <c r="C98" s="27">
        <v>26</v>
      </c>
      <c r="D98" s="27" t="s">
        <v>966</v>
      </c>
      <c r="E98" s="27" t="s">
        <v>150</v>
      </c>
      <c r="F98" s="27">
        <v>296.5</v>
      </c>
      <c r="G98" s="66"/>
      <c r="H98" s="66"/>
      <c r="I98" s="66"/>
      <c r="J98" s="66"/>
      <c r="K98" s="66"/>
      <c r="L98" s="66"/>
      <c r="M98" s="66"/>
      <c r="N98" s="66"/>
      <c r="O98" s="66"/>
      <c r="P98" s="27" t="s">
        <v>119</v>
      </c>
      <c r="Q98" s="27" t="s">
        <v>142</v>
      </c>
      <c r="R98" s="27" t="s">
        <v>1527</v>
      </c>
      <c r="S98" s="27" t="s">
        <v>120</v>
      </c>
    </row>
    <row r="99" spans="1:19">
      <c r="A99" s="158" t="s">
        <v>1058</v>
      </c>
      <c r="B99" s="27" t="s">
        <v>122</v>
      </c>
      <c r="C99" s="27">
        <v>26</v>
      </c>
      <c r="D99" s="27" t="s">
        <v>966</v>
      </c>
      <c r="E99" s="27" t="s">
        <v>123</v>
      </c>
      <c r="F99" s="27">
        <v>246.08</v>
      </c>
      <c r="G99" s="66"/>
      <c r="H99" s="66"/>
      <c r="I99" s="66"/>
      <c r="J99" s="66"/>
      <c r="K99" s="66"/>
      <c r="L99" s="66"/>
      <c r="M99" s="66"/>
      <c r="N99" s="66"/>
      <c r="O99" s="66"/>
      <c r="P99" s="27" t="s">
        <v>119</v>
      </c>
      <c r="Q99" s="27" t="s">
        <v>124</v>
      </c>
      <c r="R99" s="27" t="s">
        <v>1528</v>
      </c>
      <c r="S99" s="27" t="s">
        <v>120</v>
      </c>
    </row>
    <row r="100" spans="1:19">
      <c r="A100" s="158" t="s">
        <v>1059</v>
      </c>
      <c r="B100" s="27" t="s">
        <v>168</v>
      </c>
      <c r="C100" s="27">
        <v>26</v>
      </c>
      <c r="D100" s="27" t="s">
        <v>966</v>
      </c>
      <c r="E100" s="27" t="s">
        <v>123</v>
      </c>
      <c r="F100" s="27">
        <v>245.7</v>
      </c>
      <c r="G100" s="66"/>
      <c r="H100" s="66"/>
      <c r="I100" s="66"/>
      <c r="J100" s="66"/>
      <c r="K100" s="66"/>
      <c r="L100" s="66"/>
      <c r="M100" s="66"/>
      <c r="N100" s="66"/>
      <c r="O100" s="66"/>
      <c r="P100" s="27" t="s">
        <v>119</v>
      </c>
      <c r="Q100" s="27" t="s">
        <v>169</v>
      </c>
      <c r="R100" s="27" t="s">
        <v>1529</v>
      </c>
      <c r="S100" s="27" t="s">
        <v>120</v>
      </c>
    </row>
    <row r="101" spans="1:19">
      <c r="A101" s="158" t="s">
        <v>1060</v>
      </c>
      <c r="B101" s="27" t="s">
        <v>131</v>
      </c>
      <c r="C101" s="27">
        <v>26</v>
      </c>
      <c r="D101" s="27" t="s">
        <v>966</v>
      </c>
      <c r="E101" s="27" t="s">
        <v>150</v>
      </c>
      <c r="F101" s="27">
        <v>424</v>
      </c>
      <c r="G101" s="66"/>
      <c r="H101" s="66"/>
      <c r="I101" s="66"/>
      <c r="J101" s="66"/>
      <c r="K101" s="66"/>
      <c r="L101" s="66"/>
      <c r="M101" s="66"/>
      <c r="N101" s="66"/>
      <c r="O101" s="66"/>
      <c r="P101" s="27" t="s">
        <v>119</v>
      </c>
      <c r="Q101" s="27" t="s">
        <v>210</v>
      </c>
      <c r="R101" s="27" t="s">
        <v>1530</v>
      </c>
      <c r="S101" s="27" t="s">
        <v>120</v>
      </c>
    </row>
    <row r="102" spans="1:19">
      <c r="A102" s="158" t="s">
        <v>1061</v>
      </c>
      <c r="B102" s="27" t="s">
        <v>122</v>
      </c>
      <c r="C102" s="27">
        <v>26</v>
      </c>
      <c r="D102" s="27" t="s">
        <v>966</v>
      </c>
      <c r="E102" s="27" t="s">
        <v>150</v>
      </c>
      <c r="F102" s="27">
        <v>296.02999999999997</v>
      </c>
      <c r="G102" s="66"/>
      <c r="H102" s="66"/>
      <c r="I102" s="66"/>
      <c r="J102" s="66"/>
      <c r="K102" s="66"/>
      <c r="L102" s="66"/>
      <c r="M102" s="66"/>
      <c r="N102" s="66"/>
      <c r="O102" s="66"/>
      <c r="P102" s="27" t="s">
        <v>119</v>
      </c>
      <c r="Q102" s="27" t="s">
        <v>124</v>
      </c>
      <c r="R102" s="27" t="s">
        <v>1531</v>
      </c>
      <c r="S102" s="27" t="s">
        <v>120</v>
      </c>
    </row>
    <row r="103" spans="1:19">
      <c r="A103" s="158" t="s">
        <v>1062</v>
      </c>
      <c r="B103" s="27" t="s">
        <v>136</v>
      </c>
      <c r="C103" s="27">
        <v>26</v>
      </c>
      <c r="D103" s="27" t="s">
        <v>966</v>
      </c>
      <c r="E103" s="27" t="s">
        <v>150</v>
      </c>
      <c r="F103" s="27">
        <v>250</v>
      </c>
      <c r="G103" s="66"/>
      <c r="H103" s="66"/>
      <c r="I103" s="66"/>
      <c r="J103" s="66"/>
      <c r="K103" s="66"/>
      <c r="L103" s="66"/>
      <c r="M103" s="66"/>
      <c r="N103" s="66"/>
      <c r="O103" s="66"/>
      <c r="P103" s="27" t="s">
        <v>119</v>
      </c>
      <c r="Q103" s="27" t="s">
        <v>166</v>
      </c>
      <c r="R103" s="27" t="s">
        <v>1532</v>
      </c>
      <c r="S103" s="27" t="s">
        <v>120</v>
      </c>
    </row>
    <row r="104" spans="1:19">
      <c r="A104" s="158" t="s">
        <v>1063</v>
      </c>
      <c r="B104" s="27" t="s">
        <v>122</v>
      </c>
      <c r="C104" s="27">
        <v>26</v>
      </c>
      <c r="D104" s="27" t="s">
        <v>966</v>
      </c>
      <c r="E104" s="27" t="s">
        <v>150</v>
      </c>
      <c r="F104" s="27">
        <v>296.89999999999998</v>
      </c>
      <c r="G104" s="66"/>
      <c r="H104" s="66"/>
      <c r="I104" s="66"/>
      <c r="J104" s="66"/>
      <c r="K104" s="66"/>
      <c r="L104" s="66"/>
      <c r="M104" s="66"/>
      <c r="N104" s="66"/>
      <c r="O104" s="66"/>
      <c r="P104" s="27" t="s">
        <v>119</v>
      </c>
      <c r="Q104" s="27" t="s">
        <v>142</v>
      </c>
      <c r="R104" s="27" t="s">
        <v>1527</v>
      </c>
      <c r="S104" s="27" t="s">
        <v>120</v>
      </c>
    </row>
    <row r="105" spans="1:19">
      <c r="A105" s="158" t="s">
        <v>1064</v>
      </c>
      <c r="B105" s="27" t="s">
        <v>136</v>
      </c>
      <c r="C105" s="27">
        <v>26</v>
      </c>
      <c r="D105" s="27" t="s">
        <v>966</v>
      </c>
      <c r="E105" s="27" t="s">
        <v>150</v>
      </c>
      <c r="F105" s="27">
        <v>243.7</v>
      </c>
      <c r="G105" s="66"/>
      <c r="H105" s="66"/>
      <c r="I105" s="66"/>
      <c r="J105" s="66"/>
      <c r="K105" s="66"/>
      <c r="L105" s="66"/>
      <c r="M105" s="66"/>
      <c r="N105" s="66"/>
      <c r="O105" s="66"/>
      <c r="P105" s="27" t="s">
        <v>119</v>
      </c>
      <c r="Q105" s="27" t="s">
        <v>166</v>
      </c>
      <c r="R105" s="27" t="s">
        <v>1532</v>
      </c>
      <c r="S105" s="27" t="s">
        <v>120</v>
      </c>
    </row>
    <row r="106" spans="1:19">
      <c r="A106" s="158" t="s">
        <v>1065</v>
      </c>
      <c r="B106" s="27" t="s">
        <v>136</v>
      </c>
      <c r="C106" s="27">
        <v>26</v>
      </c>
      <c r="D106" s="27" t="s">
        <v>966</v>
      </c>
      <c r="E106" s="27" t="s">
        <v>123</v>
      </c>
      <c r="F106" s="27">
        <v>250</v>
      </c>
      <c r="G106" s="66"/>
      <c r="H106" s="66"/>
      <c r="I106" s="66"/>
      <c r="J106" s="66"/>
      <c r="K106" s="66"/>
      <c r="L106" s="66"/>
      <c r="M106" s="66"/>
      <c r="N106" s="66"/>
      <c r="O106" s="66"/>
      <c r="P106" s="27" t="s">
        <v>119</v>
      </c>
      <c r="Q106" s="27" t="s">
        <v>166</v>
      </c>
      <c r="R106" s="27" t="s">
        <v>1533</v>
      </c>
      <c r="S106" s="27" t="s">
        <v>120</v>
      </c>
    </row>
    <row r="107" spans="1:19">
      <c r="A107" s="158" t="s">
        <v>1066</v>
      </c>
      <c r="B107" s="27" t="s">
        <v>116</v>
      </c>
      <c r="C107" s="27">
        <v>26</v>
      </c>
      <c r="D107" s="27" t="s">
        <v>966</v>
      </c>
      <c r="E107" s="27" t="s">
        <v>123</v>
      </c>
      <c r="F107" s="27">
        <v>200</v>
      </c>
      <c r="G107" s="66"/>
      <c r="H107" s="66"/>
      <c r="I107" s="66"/>
      <c r="J107" s="66"/>
      <c r="K107" s="66"/>
      <c r="L107" s="66"/>
      <c r="M107" s="66"/>
      <c r="N107" s="66"/>
      <c r="O107" s="66"/>
      <c r="P107" s="27" t="s">
        <v>119</v>
      </c>
      <c r="Q107" s="27" t="s">
        <v>253</v>
      </c>
      <c r="R107" s="27" t="s">
        <v>1534</v>
      </c>
      <c r="S107" s="27" t="s">
        <v>120</v>
      </c>
    </row>
    <row r="108" spans="1:19">
      <c r="A108" s="158" t="s">
        <v>1067</v>
      </c>
      <c r="B108" s="27" t="s">
        <v>116</v>
      </c>
      <c r="C108" s="27">
        <v>26</v>
      </c>
      <c r="D108" s="27" t="s">
        <v>966</v>
      </c>
      <c r="E108" s="27" t="s">
        <v>123</v>
      </c>
      <c r="F108" s="27">
        <v>140</v>
      </c>
      <c r="G108" s="66"/>
      <c r="H108" s="66"/>
      <c r="I108" s="66"/>
      <c r="J108" s="66"/>
      <c r="K108" s="66"/>
      <c r="L108" s="66"/>
      <c r="M108" s="66"/>
      <c r="N108" s="66"/>
      <c r="O108" s="66"/>
      <c r="P108" s="27" t="s">
        <v>119</v>
      </c>
      <c r="Q108" s="27" t="s">
        <v>253</v>
      </c>
      <c r="R108" s="27" t="s">
        <v>1535</v>
      </c>
      <c r="S108" s="27" t="s">
        <v>120</v>
      </c>
    </row>
    <row r="109" spans="1:19">
      <c r="A109" s="158" t="s">
        <v>1068</v>
      </c>
      <c r="B109" s="27" t="s">
        <v>116</v>
      </c>
      <c r="C109" s="27">
        <v>26</v>
      </c>
      <c r="D109" s="27" t="s">
        <v>966</v>
      </c>
      <c r="E109" s="27" t="s">
        <v>123</v>
      </c>
      <c r="F109" s="27">
        <v>190</v>
      </c>
      <c r="G109" s="66"/>
      <c r="H109" s="66"/>
      <c r="I109" s="66"/>
      <c r="J109" s="66"/>
      <c r="K109" s="66"/>
      <c r="L109" s="66"/>
      <c r="M109" s="66"/>
      <c r="N109" s="66"/>
      <c r="O109" s="66"/>
      <c r="P109" s="27" t="s">
        <v>119</v>
      </c>
      <c r="Q109" s="27" t="s">
        <v>253</v>
      </c>
      <c r="R109" s="27" t="s">
        <v>1536</v>
      </c>
      <c r="S109" s="27" t="s">
        <v>120</v>
      </c>
    </row>
    <row r="110" spans="1:19">
      <c r="A110" s="158" t="s">
        <v>1069</v>
      </c>
      <c r="B110" s="27" t="s">
        <v>136</v>
      </c>
      <c r="C110" s="27">
        <v>26</v>
      </c>
      <c r="D110" s="27" t="s">
        <v>966</v>
      </c>
      <c r="E110" s="27" t="s">
        <v>123</v>
      </c>
      <c r="F110" s="27">
        <v>300</v>
      </c>
      <c r="G110" s="66"/>
      <c r="H110" s="66"/>
      <c r="I110" s="66"/>
      <c r="J110" s="66"/>
      <c r="K110" s="66"/>
      <c r="L110" s="66"/>
      <c r="M110" s="66"/>
      <c r="N110" s="66"/>
      <c r="O110" s="66"/>
      <c r="P110" s="27" t="s">
        <v>119</v>
      </c>
      <c r="Q110" s="27" t="s">
        <v>166</v>
      </c>
      <c r="R110" s="27" t="s">
        <v>1537</v>
      </c>
      <c r="S110" s="27" t="s">
        <v>120</v>
      </c>
    </row>
    <row r="111" spans="1:19">
      <c r="A111" s="158" t="s">
        <v>1070</v>
      </c>
      <c r="B111" s="27" t="s">
        <v>116</v>
      </c>
      <c r="C111" s="27">
        <v>26</v>
      </c>
      <c r="D111" s="27" t="s">
        <v>966</v>
      </c>
      <c r="E111" s="27" t="s">
        <v>968</v>
      </c>
      <c r="F111" s="27">
        <v>170</v>
      </c>
      <c r="G111" s="66"/>
      <c r="H111" s="66"/>
      <c r="I111" s="66"/>
      <c r="J111" s="66"/>
      <c r="K111" s="66"/>
      <c r="L111" s="66"/>
      <c r="M111" s="66"/>
      <c r="N111" s="66"/>
      <c r="O111" s="66"/>
      <c r="P111" s="27" t="s">
        <v>119</v>
      </c>
      <c r="Q111" s="27" t="s">
        <v>253</v>
      </c>
      <c r="R111" s="27" t="s">
        <v>1535</v>
      </c>
      <c r="S111" s="27" t="s">
        <v>120</v>
      </c>
    </row>
    <row r="112" spans="1:19">
      <c r="A112" s="158" t="s">
        <v>1071</v>
      </c>
      <c r="B112" s="27" t="s">
        <v>168</v>
      </c>
      <c r="C112" s="27">
        <v>26</v>
      </c>
      <c r="D112" s="27" t="s">
        <v>966</v>
      </c>
      <c r="E112" s="27" t="s">
        <v>968</v>
      </c>
      <c r="F112" s="27">
        <v>110</v>
      </c>
      <c r="G112" s="66"/>
      <c r="H112" s="66"/>
      <c r="I112" s="66"/>
      <c r="J112" s="66"/>
      <c r="K112" s="66"/>
      <c r="L112" s="66"/>
      <c r="M112" s="66"/>
      <c r="N112" s="66"/>
      <c r="O112" s="66"/>
      <c r="P112" s="27" t="s">
        <v>119</v>
      </c>
      <c r="Q112" s="27" t="s">
        <v>169</v>
      </c>
      <c r="R112" s="27" t="s">
        <v>917</v>
      </c>
      <c r="S112" s="27" t="s">
        <v>120</v>
      </c>
    </row>
    <row r="113" spans="1:19">
      <c r="A113" s="158" t="s">
        <v>1072</v>
      </c>
      <c r="B113" s="27" t="s">
        <v>116</v>
      </c>
      <c r="C113" s="27">
        <v>26</v>
      </c>
      <c r="D113" s="27" t="s">
        <v>966</v>
      </c>
      <c r="E113" s="27" t="s">
        <v>118</v>
      </c>
      <c r="F113" s="27">
        <v>199</v>
      </c>
      <c r="G113" s="66"/>
      <c r="H113" s="66"/>
      <c r="I113" s="66"/>
      <c r="J113" s="66"/>
      <c r="K113" s="66"/>
      <c r="L113" s="66"/>
      <c r="M113" s="66"/>
      <c r="N113" s="66"/>
      <c r="O113" s="66"/>
      <c r="P113" s="27" t="s">
        <v>119</v>
      </c>
      <c r="Q113" s="27" t="s">
        <v>248</v>
      </c>
      <c r="R113" s="27" t="s">
        <v>1538</v>
      </c>
      <c r="S113" s="27" t="s">
        <v>120</v>
      </c>
    </row>
    <row r="114" spans="1:19">
      <c r="A114" s="158" t="s">
        <v>1073</v>
      </c>
      <c r="B114" s="27" t="s">
        <v>116</v>
      </c>
      <c r="C114" s="27">
        <v>26</v>
      </c>
      <c r="D114" s="27" t="s">
        <v>966</v>
      </c>
      <c r="E114" s="27" t="s">
        <v>968</v>
      </c>
      <c r="F114" s="27">
        <v>500</v>
      </c>
      <c r="G114" s="66"/>
      <c r="H114" s="66"/>
      <c r="I114" s="66"/>
      <c r="J114" s="66"/>
      <c r="K114" s="66"/>
      <c r="L114" s="66"/>
      <c r="M114" s="66"/>
      <c r="N114" s="66"/>
      <c r="O114" s="66"/>
      <c r="P114" s="27" t="s">
        <v>119</v>
      </c>
      <c r="Q114" s="27" t="s">
        <v>248</v>
      </c>
      <c r="R114" s="27" t="s">
        <v>1539</v>
      </c>
      <c r="S114" s="27" t="s">
        <v>120</v>
      </c>
    </row>
    <row r="115" spans="1:19">
      <c r="A115" s="158" t="s">
        <v>1074</v>
      </c>
      <c r="B115" s="27" t="s">
        <v>122</v>
      </c>
      <c r="C115" s="27">
        <v>26</v>
      </c>
      <c r="D115" s="27" t="s">
        <v>966</v>
      </c>
      <c r="E115" s="27" t="s">
        <v>968</v>
      </c>
      <c r="F115" s="27">
        <v>275</v>
      </c>
      <c r="G115" s="66"/>
      <c r="H115" s="66"/>
      <c r="I115" s="66"/>
      <c r="J115" s="66"/>
      <c r="K115" s="66"/>
      <c r="L115" s="66"/>
      <c r="M115" s="66"/>
      <c r="N115" s="66"/>
      <c r="O115" s="66"/>
      <c r="P115" s="27" t="s">
        <v>119</v>
      </c>
      <c r="Q115" s="27" t="s">
        <v>124</v>
      </c>
      <c r="R115" s="27" t="s">
        <v>125</v>
      </c>
      <c r="S115" s="27" t="s">
        <v>120</v>
      </c>
    </row>
    <row r="116" spans="1:19">
      <c r="A116" s="158" t="s">
        <v>1075</v>
      </c>
      <c r="B116" s="27" t="s">
        <v>122</v>
      </c>
      <c r="C116" s="27">
        <v>26</v>
      </c>
      <c r="D116" s="27" t="s">
        <v>966</v>
      </c>
      <c r="E116" s="27" t="s">
        <v>118</v>
      </c>
      <c r="F116" s="27">
        <v>199</v>
      </c>
      <c r="G116" s="66"/>
      <c r="H116" s="66"/>
      <c r="I116" s="66"/>
      <c r="J116" s="66"/>
      <c r="K116" s="66"/>
      <c r="L116" s="66"/>
      <c r="M116" s="66"/>
      <c r="N116" s="66"/>
      <c r="O116" s="66"/>
      <c r="P116" s="27" t="s">
        <v>119</v>
      </c>
      <c r="Q116" s="27" t="s">
        <v>162</v>
      </c>
      <c r="R116" s="27" t="s">
        <v>1540</v>
      </c>
      <c r="S116" s="27" t="s">
        <v>120</v>
      </c>
    </row>
    <row r="117" spans="1:19">
      <c r="A117" s="158" t="s">
        <v>1076</v>
      </c>
      <c r="B117" s="27" t="s">
        <v>168</v>
      </c>
      <c r="C117" s="27">
        <v>26</v>
      </c>
      <c r="D117" s="27" t="s">
        <v>966</v>
      </c>
      <c r="E117" s="27" t="s">
        <v>123</v>
      </c>
      <c r="F117" s="27">
        <v>196.38</v>
      </c>
      <c r="G117" s="66"/>
      <c r="H117" s="66"/>
      <c r="I117" s="66"/>
      <c r="J117" s="66"/>
      <c r="K117" s="66"/>
      <c r="L117" s="66"/>
      <c r="M117" s="66"/>
      <c r="N117" s="66"/>
      <c r="O117" s="66"/>
      <c r="P117" s="27" t="s">
        <v>119</v>
      </c>
      <c r="Q117" s="27" t="s">
        <v>169</v>
      </c>
      <c r="R117" s="27" t="s">
        <v>1541</v>
      </c>
      <c r="S117" s="27" t="s">
        <v>120</v>
      </c>
    </row>
    <row r="118" spans="1:19">
      <c r="A118" s="158" t="s">
        <v>1077</v>
      </c>
      <c r="B118" s="27" t="s">
        <v>122</v>
      </c>
      <c r="C118" s="27">
        <v>26</v>
      </c>
      <c r="D118" s="27" t="s">
        <v>966</v>
      </c>
      <c r="E118" s="27" t="s">
        <v>118</v>
      </c>
      <c r="F118" s="27">
        <v>280</v>
      </c>
      <c r="G118" s="66"/>
      <c r="H118" s="66"/>
      <c r="I118" s="66"/>
      <c r="J118" s="66"/>
      <c r="K118" s="66"/>
      <c r="L118" s="66"/>
      <c r="M118" s="66"/>
      <c r="N118" s="66"/>
      <c r="O118" s="66"/>
      <c r="P118" s="27" t="s">
        <v>119</v>
      </c>
      <c r="Q118" s="27" t="s">
        <v>162</v>
      </c>
      <c r="R118" s="27" t="s">
        <v>1542</v>
      </c>
      <c r="S118" s="27" t="s">
        <v>120</v>
      </c>
    </row>
    <row r="119" spans="1:19">
      <c r="A119" s="158" t="s">
        <v>1078</v>
      </c>
      <c r="B119" s="27" t="s">
        <v>116</v>
      </c>
      <c r="C119" s="27">
        <v>26</v>
      </c>
      <c r="D119" s="27" t="s">
        <v>966</v>
      </c>
      <c r="E119" s="27" t="s">
        <v>118</v>
      </c>
      <c r="F119" s="27">
        <v>250</v>
      </c>
      <c r="G119" s="66"/>
      <c r="H119" s="66"/>
      <c r="I119" s="66"/>
      <c r="J119" s="66"/>
      <c r="K119" s="66"/>
      <c r="L119" s="66"/>
      <c r="M119" s="66"/>
      <c r="N119" s="66"/>
      <c r="O119" s="66"/>
      <c r="P119" s="27" t="s">
        <v>119</v>
      </c>
      <c r="Q119" s="27" t="s">
        <v>253</v>
      </c>
      <c r="R119" s="27" t="s">
        <v>1543</v>
      </c>
      <c r="S119" s="27" t="s">
        <v>120</v>
      </c>
    </row>
    <row r="120" spans="1:19">
      <c r="A120" s="158" t="s">
        <v>1079</v>
      </c>
      <c r="B120" s="27" t="s">
        <v>168</v>
      </c>
      <c r="C120" s="27">
        <v>26</v>
      </c>
      <c r="D120" s="27" t="s">
        <v>966</v>
      </c>
      <c r="E120" s="27" t="s">
        <v>118</v>
      </c>
      <c r="F120" s="27">
        <v>200</v>
      </c>
      <c r="G120" s="66"/>
      <c r="H120" s="66"/>
      <c r="I120" s="66"/>
      <c r="J120" s="66"/>
      <c r="K120" s="66"/>
      <c r="L120" s="66"/>
      <c r="M120" s="66"/>
      <c r="N120" s="66"/>
      <c r="O120" s="66"/>
      <c r="P120" s="27" t="s">
        <v>119</v>
      </c>
      <c r="Q120" s="27" t="s">
        <v>169</v>
      </c>
      <c r="R120" s="27" t="s">
        <v>1544</v>
      </c>
      <c r="S120" s="27" t="s">
        <v>120</v>
      </c>
    </row>
    <row r="121" spans="1:19">
      <c r="A121" s="158" t="s">
        <v>1080</v>
      </c>
      <c r="B121" s="27" t="s">
        <v>122</v>
      </c>
      <c r="C121" s="27">
        <v>26</v>
      </c>
      <c r="D121" s="27" t="s">
        <v>966</v>
      </c>
      <c r="E121" s="27" t="s">
        <v>118</v>
      </c>
      <c r="F121" s="27">
        <v>200</v>
      </c>
      <c r="G121" s="66"/>
      <c r="H121" s="66"/>
      <c r="I121" s="66"/>
      <c r="J121" s="66"/>
      <c r="K121" s="66"/>
      <c r="L121" s="66"/>
      <c r="M121" s="66"/>
      <c r="N121" s="66"/>
      <c r="O121" s="66"/>
      <c r="P121" s="27" t="s">
        <v>119</v>
      </c>
      <c r="Q121" s="27" t="s">
        <v>1504</v>
      </c>
      <c r="R121" s="27" t="s">
        <v>1545</v>
      </c>
      <c r="S121" s="27" t="s">
        <v>120</v>
      </c>
    </row>
    <row r="122" spans="1:19">
      <c r="A122" s="158" t="s">
        <v>1081</v>
      </c>
      <c r="B122" s="27" t="s">
        <v>122</v>
      </c>
      <c r="C122" s="27">
        <v>26</v>
      </c>
      <c r="D122" s="27" t="s">
        <v>966</v>
      </c>
      <c r="E122" s="27" t="s">
        <v>118</v>
      </c>
      <c r="F122" s="27">
        <v>250</v>
      </c>
      <c r="G122" s="66"/>
      <c r="H122" s="66"/>
      <c r="I122" s="66"/>
      <c r="J122" s="66"/>
      <c r="K122" s="66"/>
      <c r="L122" s="66"/>
      <c r="M122" s="66"/>
      <c r="N122" s="66"/>
      <c r="O122" s="66"/>
      <c r="P122" s="27" t="s">
        <v>119</v>
      </c>
      <c r="Q122" s="27" t="s">
        <v>124</v>
      </c>
      <c r="R122" s="27" t="s">
        <v>1546</v>
      </c>
      <c r="S122" s="27" t="s">
        <v>120</v>
      </c>
    </row>
    <row r="123" spans="1:19">
      <c r="A123" s="158" t="s">
        <v>1082</v>
      </c>
      <c r="B123" s="27" t="s">
        <v>116</v>
      </c>
      <c r="C123" s="27">
        <v>26</v>
      </c>
      <c r="D123" s="27" t="s">
        <v>966</v>
      </c>
      <c r="E123" s="27" t="s">
        <v>118</v>
      </c>
      <c r="F123" s="27">
        <v>199</v>
      </c>
      <c r="G123" s="66"/>
      <c r="H123" s="66"/>
      <c r="I123" s="66"/>
      <c r="J123" s="66"/>
      <c r="K123" s="66"/>
      <c r="L123" s="66"/>
      <c r="M123" s="66"/>
      <c r="N123" s="66"/>
      <c r="O123" s="66"/>
      <c r="P123" s="27" t="s">
        <v>119</v>
      </c>
      <c r="Q123" s="27" t="s">
        <v>253</v>
      </c>
      <c r="R123" s="27" t="s">
        <v>1547</v>
      </c>
      <c r="S123" s="27" t="s">
        <v>120</v>
      </c>
    </row>
    <row r="124" spans="1:19">
      <c r="A124" s="158" t="s">
        <v>1083</v>
      </c>
      <c r="B124" s="27" t="s">
        <v>116</v>
      </c>
      <c r="C124" s="27">
        <v>26</v>
      </c>
      <c r="D124" s="27" t="s">
        <v>966</v>
      </c>
      <c r="E124" s="27" t="s">
        <v>118</v>
      </c>
      <c r="F124" s="27">
        <v>199</v>
      </c>
      <c r="G124" s="66"/>
      <c r="H124" s="66"/>
      <c r="I124" s="66"/>
      <c r="J124" s="66"/>
      <c r="K124" s="66"/>
      <c r="L124" s="66"/>
      <c r="M124" s="66"/>
      <c r="N124" s="66"/>
      <c r="O124" s="66"/>
      <c r="P124" s="27" t="s">
        <v>119</v>
      </c>
      <c r="Q124" s="27" t="s">
        <v>253</v>
      </c>
      <c r="R124" s="27" t="s">
        <v>1548</v>
      </c>
      <c r="S124" s="27" t="s">
        <v>120</v>
      </c>
    </row>
    <row r="125" spans="1:19">
      <c r="A125" s="158" t="s">
        <v>1084</v>
      </c>
      <c r="B125" s="27" t="s">
        <v>116</v>
      </c>
      <c r="C125" s="27">
        <v>26</v>
      </c>
      <c r="D125" s="27" t="s">
        <v>966</v>
      </c>
      <c r="E125" s="27" t="s">
        <v>118</v>
      </c>
      <c r="F125" s="27">
        <v>100</v>
      </c>
      <c r="G125" s="66"/>
      <c r="H125" s="66"/>
      <c r="I125" s="66"/>
      <c r="J125" s="66"/>
      <c r="K125" s="66"/>
      <c r="L125" s="66"/>
      <c r="M125" s="66"/>
      <c r="N125" s="66"/>
      <c r="O125" s="66"/>
      <c r="P125" s="27" t="s">
        <v>119</v>
      </c>
      <c r="Q125" s="27" t="s">
        <v>160</v>
      </c>
      <c r="R125" s="27" t="s">
        <v>1549</v>
      </c>
      <c r="S125" s="27" t="s">
        <v>120</v>
      </c>
    </row>
    <row r="126" spans="1:19">
      <c r="A126" s="158" t="s">
        <v>1085</v>
      </c>
      <c r="B126" s="27" t="s">
        <v>122</v>
      </c>
      <c r="C126" s="27">
        <v>26</v>
      </c>
      <c r="D126" s="27" t="s">
        <v>966</v>
      </c>
      <c r="E126" s="27" t="s">
        <v>118</v>
      </c>
      <c r="F126" s="27">
        <v>199</v>
      </c>
      <c r="G126" s="66"/>
      <c r="H126" s="66"/>
      <c r="I126" s="66"/>
      <c r="J126" s="66"/>
      <c r="K126" s="66"/>
      <c r="L126" s="66"/>
      <c r="M126" s="66"/>
      <c r="N126" s="66"/>
      <c r="O126" s="66"/>
      <c r="P126" s="27" t="s">
        <v>119</v>
      </c>
      <c r="Q126" s="27" t="s">
        <v>1504</v>
      </c>
      <c r="R126" s="27" t="s">
        <v>1550</v>
      </c>
      <c r="S126" s="27" t="s">
        <v>120</v>
      </c>
    </row>
    <row r="127" spans="1:19">
      <c r="A127" s="158" t="s">
        <v>1086</v>
      </c>
      <c r="B127" s="27" t="s">
        <v>116</v>
      </c>
      <c r="C127" s="27">
        <v>26</v>
      </c>
      <c r="D127" s="27" t="s">
        <v>966</v>
      </c>
      <c r="E127" s="27" t="s">
        <v>118</v>
      </c>
      <c r="F127" s="27">
        <v>199</v>
      </c>
      <c r="G127" s="66"/>
      <c r="H127" s="66"/>
      <c r="I127" s="66"/>
      <c r="J127" s="66"/>
      <c r="K127" s="66"/>
      <c r="L127" s="66"/>
      <c r="M127" s="66"/>
      <c r="N127" s="66"/>
      <c r="O127" s="66"/>
      <c r="P127" s="27" t="s">
        <v>119</v>
      </c>
      <c r="Q127" s="27" t="s">
        <v>253</v>
      </c>
      <c r="R127" s="27" t="s">
        <v>1551</v>
      </c>
      <c r="S127" s="27" t="s">
        <v>120</v>
      </c>
    </row>
    <row r="128" spans="1:19">
      <c r="A128" s="158" t="s">
        <v>1087</v>
      </c>
      <c r="B128" s="27" t="s">
        <v>136</v>
      </c>
      <c r="C128" s="27">
        <v>26</v>
      </c>
      <c r="D128" s="27" t="s">
        <v>966</v>
      </c>
      <c r="E128" s="27" t="s">
        <v>118</v>
      </c>
      <c r="F128" s="27">
        <v>199</v>
      </c>
      <c r="G128" s="66"/>
      <c r="H128" s="66"/>
      <c r="I128" s="66"/>
      <c r="J128" s="66"/>
      <c r="K128" s="66"/>
      <c r="L128" s="66"/>
      <c r="M128" s="66"/>
      <c r="N128" s="66"/>
      <c r="O128" s="66"/>
      <c r="P128" s="27" t="s">
        <v>119</v>
      </c>
      <c r="Q128" s="27" t="s">
        <v>166</v>
      </c>
      <c r="R128" s="27" t="s">
        <v>1552</v>
      </c>
      <c r="S128" s="27" t="s">
        <v>120</v>
      </c>
    </row>
    <row r="129" spans="1:19">
      <c r="A129" s="158" t="s">
        <v>1088</v>
      </c>
      <c r="B129" s="27" t="s">
        <v>116</v>
      </c>
      <c r="C129" s="27">
        <v>26</v>
      </c>
      <c r="D129" s="27" t="s">
        <v>966</v>
      </c>
      <c r="E129" s="27" t="s">
        <v>118</v>
      </c>
      <c r="F129" s="27">
        <v>199</v>
      </c>
      <c r="G129" s="66"/>
      <c r="H129" s="66"/>
      <c r="I129" s="66"/>
      <c r="J129" s="66"/>
      <c r="K129" s="66"/>
      <c r="L129" s="66"/>
      <c r="M129" s="66"/>
      <c r="N129" s="66"/>
      <c r="O129" s="66"/>
      <c r="P129" s="27" t="s">
        <v>119</v>
      </c>
      <c r="Q129" s="27" t="s">
        <v>151</v>
      </c>
      <c r="R129" s="27" t="s">
        <v>1553</v>
      </c>
      <c r="S129" s="27" t="s">
        <v>120</v>
      </c>
    </row>
    <row r="130" spans="1:19">
      <c r="A130" s="158" t="s">
        <v>1089</v>
      </c>
      <c r="B130" s="27" t="s">
        <v>122</v>
      </c>
      <c r="C130" s="27">
        <v>26</v>
      </c>
      <c r="D130" s="27" t="s">
        <v>966</v>
      </c>
      <c r="E130" s="27" t="s">
        <v>118</v>
      </c>
      <c r="F130" s="27">
        <v>199</v>
      </c>
      <c r="G130" s="66"/>
      <c r="H130" s="66"/>
      <c r="I130" s="66"/>
      <c r="J130" s="66"/>
      <c r="K130" s="66"/>
      <c r="L130" s="66"/>
      <c r="M130" s="66"/>
      <c r="N130" s="66"/>
      <c r="O130" s="66"/>
      <c r="P130" s="27" t="s">
        <v>119</v>
      </c>
      <c r="Q130" s="27" t="s">
        <v>142</v>
      </c>
      <c r="R130" s="27" t="s">
        <v>1554</v>
      </c>
      <c r="S130" s="27" t="s">
        <v>120</v>
      </c>
    </row>
    <row r="131" spans="1:19">
      <c r="A131" s="158" t="s">
        <v>1090</v>
      </c>
      <c r="B131" s="27" t="s">
        <v>122</v>
      </c>
      <c r="C131" s="27">
        <v>26</v>
      </c>
      <c r="D131" s="27" t="s">
        <v>966</v>
      </c>
      <c r="E131" s="27" t="s">
        <v>150</v>
      </c>
      <c r="F131" s="27">
        <v>249.6</v>
      </c>
      <c r="G131" s="66"/>
      <c r="H131" s="66"/>
      <c r="I131" s="66"/>
      <c r="J131" s="66"/>
      <c r="K131" s="66"/>
      <c r="L131" s="66"/>
      <c r="M131" s="66"/>
      <c r="N131" s="66"/>
      <c r="O131" s="66"/>
      <c r="P131" s="27" t="s">
        <v>119</v>
      </c>
      <c r="Q131" s="27" t="s">
        <v>142</v>
      </c>
      <c r="R131" s="27" t="s">
        <v>1555</v>
      </c>
      <c r="S131" s="27" t="s">
        <v>120</v>
      </c>
    </row>
    <row r="132" spans="1:19">
      <c r="A132" s="158" t="s">
        <v>1091</v>
      </c>
      <c r="B132" s="27" t="s">
        <v>122</v>
      </c>
      <c r="C132" s="27">
        <v>26</v>
      </c>
      <c r="D132" s="27" t="s">
        <v>966</v>
      </c>
      <c r="E132" s="27" t="s">
        <v>150</v>
      </c>
      <c r="F132" s="27">
        <v>249.6</v>
      </c>
      <c r="G132" s="66"/>
      <c r="H132" s="66"/>
      <c r="I132" s="66"/>
      <c r="J132" s="66"/>
      <c r="K132" s="66"/>
      <c r="L132" s="66"/>
      <c r="M132" s="66"/>
      <c r="N132" s="66"/>
      <c r="O132" s="66"/>
      <c r="P132" s="27" t="s">
        <v>119</v>
      </c>
      <c r="Q132" s="27" t="s">
        <v>142</v>
      </c>
      <c r="R132" s="27" t="s">
        <v>1556</v>
      </c>
      <c r="S132" s="27" t="s">
        <v>120</v>
      </c>
    </row>
    <row r="133" spans="1:19">
      <c r="A133" s="158" t="s">
        <v>1092</v>
      </c>
      <c r="B133" s="27" t="s">
        <v>116</v>
      </c>
      <c r="C133" s="27">
        <v>26</v>
      </c>
      <c r="D133" s="27" t="s">
        <v>966</v>
      </c>
      <c r="E133" s="27" t="s">
        <v>118</v>
      </c>
      <c r="F133" s="27">
        <v>100</v>
      </c>
      <c r="G133" s="66"/>
      <c r="H133" s="66"/>
      <c r="I133" s="66"/>
      <c r="J133" s="66"/>
      <c r="K133" s="66"/>
      <c r="L133" s="66"/>
      <c r="M133" s="66"/>
      <c r="N133" s="66"/>
      <c r="O133" s="66"/>
      <c r="P133" s="27" t="s">
        <v>119</v>
      </c>
      <c r="Q133" s="27" t="s">
        <v>248</v>
      </c>
      <c r="R133" s="27" t="s">
        <v>1557</v>
      </c>
      <c r="S133" s="27" t="s">
        <v>120</v>
      </c>
    </row>
    <row r="134" spans="1:19">
      <c r="A134" s="158" t="s">
        <v>1093</v>
      </c>
      <c r="B134" s="27" t="s">
        <v>122</v>
      </c>
      <c r="C134" s="27">
        <v>26</v>
      </c>
      <c r="D134" s="27" t="s">
        <v>966</v>
      </c>
      <c r="E134" s="27" t="s">
        <v>968</v>
      </c>
      <c r="F134" s="27">
        <v>155</v>
      </c>
      <c r="G134" s="66"/>
      <c r="H134" s="66"/>
      <c r="I134" s="66"/>
      <c r="J134" s="66"/>
      <c r="K134" s="66"/>
      <c r="L134" s="66"/>
      <c r="M134" s="66"/>
      <c r="N134" s="66"/>
      <c r="O134" s="66"/>
      <c r="P134" s="27" t="s">
        <v>119</v>
      </c>
      <c r="Q134" s="27" t="s">
        <v>142</v>
      </c>
      <c r="R134" s="27" t="s">
        <v>1558</v>
      </c>
      <c r="S134" s="27" t="s">
        <v>120</v>
      </c>
    </row>
    <row r="135" spans="1:19">
      <c r="A135" s="158" t="s">
        <v>1094</v>
      </c>
      <c r="B135" s="27" t="s">
        <v>122</v>
      </c>
      <c r="C135" s="27">
        <v>26</v>
      </c>
      <c r="D135" s="27" t="s">
        <v>966</v>
      </c>
      <c r="E135" s="27" t="s">
        <v>87</v>
      </c>
      <c r="F135" s="27">
        <v>226.3</v>
      </c>
      <c r="G135" s="66"/>
      <c r="H135" s="66"/>
      <c r="I135" s="66"/>
      <c r="J135" s="66"/>
      <c r="K135" s="66"/>
      <c r="L135" s="66"/>
      <c r="M135" s="66"/>
      <c r="N135" s="66"/>
      <c r="O135" s="66"/>
      <c r="P135" s="27" t="s">
        <v>119</v>
      </c>
      <c r="Q135" s="27" t="s">
        <v>929</v>
      </c>
      <c r="R135" s="27" t="s">
        <v>1559</v>
      </c>
      <c r="S135" s="27" t="s">
        <v>120</v>
      </c>
    </row>
    <row r="136" spans="1:19">
      <c r="A136" s="158" t="s">
        <v>1095</v>
      </c>
      <c r="B136" s="27" t="s">
        <v>122</v>
      </c>
      <c r="C136" s="27">
        <v>26</v>
      </c>
      <c r="D136" s="27" t="s">
        <v>966</v>
      </c>
      <c r="E136" s="27" t="s">
        <v>87</v>
      </c>
      <c r="F136" s="27">
        <v>778.59999999999991</v>
      </c>
      <c r="G136" s="66"/>
      <c r="H136" s="66"/>
      <c r="I136" s="66"/>
      <c r="J136" s="66"/>
      <c r="K136" s="66"/>
      <c r="L136" s="66"/>
      <c r="M136" s="66"/>
      <c r="N136" s="66"/>
      <c r="O136" s="66"/>
      <c r="P136" s="27" t="s">
        <v>119</v>
      </c>
      <c r="Q136" s="27" t="s">
        <v>929</v>
      </c>
      <c r="R136" s="27" t="s">
        <v>1560</v>
      </c>
      <c r="S136" s="27" t="s">
        <v>120</v>
      </c>
    </row>
    <row r="137" spans="1:19">
      <c r="A137" s="158" t="s">
        <v>1096</v>
      </c>
      <c r="B137" s="27" t="s">
        <v>122</v>
      </c>
      <c r="C137" s="27">
        <v>26</v>
      </c>
      <c r="D137" s="27" t="s">
        <v>966</v>
      </c>
      <c r="E137" s="27" t="s">
        <v>123</v>
      </c>
      <c r="F137" s="27">
        <v>199</v>
      </c>
      <c r="G137" s="66"/>
      <c r="H137" s="66"/>
      <c r="I137" s="66"/>
      <c r="J137" s="66"/>
      <c r="K137" s="66"/>
      <c r="L137" s="66"/>
      <c r="M137" s="66"/>
      <c r="N137" s="66"/>
      <c r="O137" s="66"/>
      <c r="P137" s="27" t="s">
        <v>119</v>
      </c>
      <c r="Q137" s="27" t="s">
        <v>142</v>
      </c>
      <c r="R137" s="27" t="s">
        <v>1561</v>
      </c>
      <c r="S137" s="27" t="s">
        <v>120</v>
      </c>
    </row>
    <row r="138" spans="1:19">
      <c r="A138" s="158" t="s">
        <v>1097</v>
      </c>
      <c r="B138" s="27" t="s">
        <v>122</v>
      </c>
      <c r="C138" s="27">
        <v>26</v>
      </c>
      <c r="D138" s="27" t="s">
        <v>966</v>
      </c>
      <c r="E138" s="27" t="s">
        <v>123</v>
      </c>
      <c r="F138" s="27">
        <v>150</v>
      </c>
      <c r="G138" s="66"/>
      <c r="H138" s="66"/>
      <c r="I138" s="66"/>
      <c r="J138" s="66"/>
      <c r="K138" s="66"/>
      <c r="L138" s="66"/>
      <c r="M138" s="66"/>
      <c r="N138" s="66"/>
      <c r="O138" s="66"/>
      <c r="P138" s="27" t="s">
        <v>119</v>
      </c>
      <c r="Q138" s="27" t="s">
        <v>142</v>
      </c>
      <c r="R138" s="27" t="s">
        <v>1562</v>
      </c>
      <c r="S138" s="27" t="s">
        <v>120</v>
      </c>
    </row>
    <row r="139" spans="1:19">
      <c r="A139" s="158" t="s">
        <v>1098</v>
      </c>
      <c r="B139" s="27" t="s">
        <v>168</v>
      </c>
      <c r="C139" s="27">
        <v>26</v>
      </c>
      <c r="D139" s="27" t="s">
        <v>966</v>
      </c>
      <c r="E139" s="27" t="s">
        <v>87</v>
      </c>
      <c r="F139" s="27">
        <v>303</v>
      </c>
      <c r="G139" s="66"/>
      <c r="H139" s="66"/>
      <c r="I139" s="66"/>
      <c r="J139" s="66"/>
      <c r="K139" s="66"/>
      <c r="L139" s="66"/>
      <c r="M139" s="66"/>
      <c r="N139" s="66"/>
      <c r="O139" s="66"/>
      <c r="P139" s="27" t="s">
        <v>119</v>
      </c>
      <c r="Q139" s="27" t="s">
        <v>282</v>
      </c>
      <c r="R139" s="27" t="s">
        <v>916</v>
      </c>
      <c r="S139" s="27" t="s">
        <v>120</v>
      </c>
    </row>
    <row r="140" spans="1:19">
      <c r="A140" s="158" t="s">
        <v>1099</v>
      </c>
      <c r="B140" s="27" t="s">
        <v>168</v>
      </c>
      <c r="C140" s="27">
        <v>26</v>
      </c>
      <c r="D140" s="27" t="s">
        <v>966</v>
      </c>
      <c r="E140" s="27" t="s">
        <v>87</v>
      </c>
      <c r="F140" s="27">
        <v>303</v>
      </c>
      <c r="G140" s="66"/>
      <c r="H140" s="66"/>
      <c r="I140" s="66"/>
      <c r="J140" s="66"/>
      <c r="K140" s="66"/>
      <c r="L140" s="66"/>
      <c r="M140" s="66"/>
      <c r="N140" s="66"/>
      <c r="O140" s="66"/>
      <c r="P140" s="27" t="s">
        <v>119</v>
      </c>
      <c r="Q140" s="27" t="s">
        <v>282</v>
      </c>
      <c r="R140" s="27" t="s">
        <v>916</v>
      </c>
      <c r="S140" s="27" t="s">
        <v>120</v>
      </c>
    </row>
    <row r="141" spans="1:19">
      <c r="A141" s="158" t="s">
        <v>1100</v>
      </c>
      <c r="B141" s="27" t="s">
        <v>168</v>
      </c>
      <c r="C141" s="27">
        <v>26</v>
      </c>
      <c r="D141" s="27" t="s">
        <v>966</v>
      </c>
      <c r="E141" s="27" t="s">
        <v>87</v>
      </c>
      <c r="F141" s="27">
        <v>360</v>
      </c>
      <c r="G141" s="66"/>
      <c r="H141" s="66"/>
      <c r="I141" s="66"/>
      <c r="J141" s="66"/>
      <c r="K141" s="66"/>
      <c r="L141" s="66"/>
      <c r="M141" s="66"/>
      <c r="N141" s="66"/>
      <c r="O141" s="66"/>
      <c r="P141" s="27" t="s">
        <v>119</v>
      </c>
      <c r="Q141" s="27" t="s">
        <v>282</v>
      </c>
      <c r="R141" s="27" t="s">
        <v>916</v>
      </c>
      <c r="S141" s="27" t="s">
        <v>120</v>
      </c>
    </row>
    <row r="142" spans="1:19">
      <c r="A142" s="158" t="s">
        <v>1101</v>
      </c>
      <c r="B142" s="27" t="s">
        <v>122</v>
      </c>
      <c r="C142" s="27">
        <v>26</v>
      </c>
      <c r="D142" s="27" t="s">
        <v>966</v>
      </c>
      <c r="E142" s="27" t="s">
        <v>968</v>
      </c>
      <c r="F142" s="27">
        <v>300</v>
      </c>
      <c r="G142" s="66"/>
      <c r="H142" s="66"/>
      <c r="I142" s="66"/>
      <c r="J142" s="66"/>
      <c r="K142" s="66"/>
      <c r="L142" s="66"/>
      <c r="M142" s="66"/>
      <c r="N142" s="66"/>
      <c r="O142" s="66"/>
      <c r="P142" s="27" t="s">
        <v>119</v>
      </c>
      <c r="Q142" s="27" t="s">
        <v>142</v>
      </c>
      <c r="R142" s="27" t="s">
        <v>1563</v>
      </c>
      <c r="S142" s="27" t="s">
        <v>120</v>
      </c>
    </row>
    <row r="143" spans="1:19">
      <c r="A143" s="158" t="s">
        <v>1102</v>
      </c>
      <c r="B143" s="27" t="s">
        <v>131</v>
      </c>
      <c r="C143" s="27">
        <v>26</v>
      </c>
      <c r="D143" s="27" t="s">
        <v>966</v>
      </c>
      <c r="E143" s="27" t="s">
        <v>150</v>
      </c>
      <c r="F143" s="27">
        <v>225</v>
      </c>
      <c r="G143" s="66"/>
      <c r="H143" s="66"/>
      <c r="I143" s="66"/>
      <c r="J143" s="66"/>
      <c r="K143" s="66"/>
      <c r="L143" s="66"/>
      <c r="M143" s="66"/>
      <c r="N143" s="66"/>
      <c r="O143" s="66"/>
      <c r="P143" s="27" t="s">
        <v>119</v>
      </c>
      <c r="Q143" s="27" t="s">
        <v>210</v>
      </c>
      <c r="R143" s="27" t="s">
        <v>1564</v>
      </c>
      <c r="S143" s="27" t="s">
        <v>120</v>
      </c>
    </row>
    <row r="144" spans="1:19">
      <c r="A144" s="158" t="s">
        <v>1103</v>
      </c>
      <c r="B144" s="27" t="s">
        <v>122</v>
      </c>
      <c r="C144" s="27">
        <v>26</v>
      </c>
      <c r="D144" s="27" t="s">
        <v>966</v>
      </c>
      <c r="E144" s="27" t="s">
        <v>118</v>
      </c>
      <c r="F144" s="27">
        <v>250</v>
      </c>
      <c r="G144" s="66"/>
      <c r="H144" s="66"/>
      <c r="I144" s="66"/>
      <c r="J144" s="66"/>
      <c r="K144" s="66"/>
      <c r="L144" s="66"/>
      <c r="M144" s="66"/>
      <c r="N144" s="66"/>
      <c r="O144" s="66"/>
      <c r="P144" s="27" t="s">
        <v>119</v>
      </c>
      <c r="Q144" s="27" t="s">
        <v>162</v>
      </c>
      <c r="R144" s="27" t="s">
        <v>1565</v>
      </c>
      <c r="S144" s="27" t="s">
        <v>120</v>
      </c>
    </row>
    <row r="145" spans="1:19">
      <c r="A145" s="158" t="s">
        <v>1104</v>
      </c>
      <c r="B145" s="27" t="s">
        <v>122</v>
      </c>
      <c r="C145" s="27">
        <v>26</v>
      </c>
      <c r="D145" s="27" t="s">
        <v>966</v>
      </c>
      <c r="E145" s="27" t="s">
        <v>968</v>
      </c>
      <c r="F145" s="27">
        <v>199</v>
      </c>
      <c r="G145" s="66"/>
      <c r="H145" s="66"/>
      <c r="I145" s="66"/>
      <c r="J145" s="66"/>
      <c r="K145" s="66"/>
      <c r="L145" s="66"/>
      <c r="M145" s="66"/>
      <c r="N145" s="66"/>
      <c r="O145" s="66"/>
      <c r="P145" s="27" t="s">
        <v>119</v>
      </c>
      <c r="Q145" s="27" t="s">
        <v>142</v>
      </c>
      <c r="R145" s="27" t="s">
        <v>1566</v>
      </c>
      <c r="S145" s="27" t="s">
        <v>120</v>
      </c>
    </row>
    <row r="146" spans="1:19">
      <c r="A146" s="158" t="s">
        <v>1105</v>
      </c>
      <c r="B146" s="27" t="s">
        <v>116</v>
      </c>
      <c r="C146" s="27">
        <v>26</v>
      </c>
      <c r="D146" s="27" t="s">
        <v>966</v>
      </c>
      <c r="E146" s="27" t="s">
        <v>968</v>
      </c>
      <c r="F146" s="27">
        <v>160</v>
      </c>
      <c r="G146" s="66"/>
      <c r="H146" s="66"/>
      <c r="I146" s="66"/>
      <c r="J146" s="66"/>
      <c r="K146" s="66"/>
      <c r="L146" s="66"/>
      <c r="M146" s="66"/>
      <c r="N146" s="66"/>
      <c r="O146" s="66"/>
      <c r="P146" s="27" t="s">
        <v>119</v>
      </c>
      <c r="Q146" s="27" t="s">
        <v>248</v>
      </c>
      <c r="R146" s="27" t="s">
        <v>1567</v>
      </c>
      <c r="S146" s="27" t="s">
        <v>120</v>
      </c>
    </row>
    <row r="147" spans="1:19">
      <c r="A147" s="158" t="s">
        <v>1106</v>
      </c>
      <c r="B147" s="27" t="s">
        <v>116</v>
      </c>
      <c r="C147" s="27">
        <v>26</v>
      </c>
      <c r="D147" s="27" t="s">
        <v>966</v>
      </c>
      <c r="E147" s="27" t="s">
        <v>968</v>
      </c>
      <c r="F147" s="27">
        <v>55</v>
      </c>
      <c r="G147" s="66"/>
      <c r="H147" s="66"/>
      <c r="I147" s="66"/>
      <c r="J147" s="66"/>
      <c r="K147" s="66"/>
      <c r="L147" s="66"/>
      <c r="M147" s="66"/>
      <c r="N147" s="66"/>
      <c r="O147" s="66"/>
      <c r="P147" s="27" t="s">
        <v>119</v>
      </c>
      <c r="Q147" s="27" t="s">
        <v>253</v>
      </c>
      <c r="R147" s="27" t="s">
        <v>1568</v>
      </c>
      <c r="S147" s="27" t="s">
        <v>120</v>
      </c>
    </row>
    <row r="148" spans="1:19">
      <c r="A148" s="158" t="s">
        <v>1107</v>
      </c>
      <c r="B148" s="27" t="s">
        <v>136</v>
      </c>
      <c r="C148" s="27">
        <v>26</v>
      </c>
      <c r="D148" s="27" t="s">
        <v>966</v>
      </c>
      <c r="E148" s="27" t="s">
        <v>150</v>
      </c>
      <c r="F148" s="27">
        <v>400</v>
      </c>
      <c r="G148" s="66"/>
      <c r="H148" s="66"/>
      <c r="I148" s="66"/>
      <c r="J148" s="66"/>
      <c r="K148" s="66"/>
      <c r="L148" s="66"/>
      <c r="M148" s="66"/>
      <c r="N148" s="66"/>
      <c r="O148" s="66"/>
      <c r="P148" s="27" t="s">
        <v>119</v>
      </c>
      <c r="Q148" s="27" t="s">
        <v>166</v>
      </c>
      <c r="R148" s="27" t="s">
        <v>1569</v>
      </c>
      <c r="S148" s="27" t="s">
        <v>120</v>
      </c>
    </row>
    <row r="149" spans="1:19">
      <c r="A149" s="158" t="s">
        <v>1108</v>
      </c>
      <c r="B149" s="27" t="s">
        <v>116</v>
      </c>
      <c r="C149" s="27">
        <v>26</v>
      </c>
      <c r="D149" s="27" t="s">
        <v>966</v>
      </c>
      <c r="E149" s="27" t="s">
        <v>123</v>
      </c>
      <c r="F149" s="27">
        <v>300</v>
      </c>
      <c r="G149" s="66"/>
      <c r="H149" s="66"/>
      <c r="I149" s="66"/>
      <c r="J149" s="66"/>
      <c r="K149" s="66"/>
      <c r="L149" s="66"/>
      <c r="M149" s="66"/>
      <c r="N149" s="66"/>
      <c r="O149" s="66"/>
      <c r="P149" s="27" t="s">
        <v>119</v>
      </c>
      <c r="Q149" s="27" t="s">
        <v>253</v>
      </c>
      <c r="R149" s="27" t="s">
        <v>1570</v>
      </c>
      <c r="S149" s="27" t="s">
        <v>120</v>
      </c>
    </row>
    <row r="150" spans="1:19">
      <c r="A150" s="158" t="s">
        <v>1109</v>
      </c>
      <c r="B150" s="27" t="s">
        <v>116</v>
      </c>
      <c r="C150" s="27">
        <v>26</v>
      </c>
      <c r="D150" s="27" t="s">
        <v>966</v>
      </c>
      <c r="E150" s="27" t="s">
        <v>118</v>
      </c>
      <c r="F150" s="27">
        <v>200</v>
      </c>
      <c r="G150" s="66"/>
      <c r="H150" s="66"/>
      <c r="I150" s="66"/>
      <c r="J150" s="66"/>
      <c r="K150" s="66"/>
      <c r="L150" s="66"/>
      <c r="M150" s="66"/>
      <c r="N150" s="66"/>
      <c r="O150" s="66"/>
      <c r="P150" s="27" t="s">
        <v>119</v>
      </c>
      <c r="Q150" s="27" t="s">
        <v>253</v>
      </c>
      <c r="R150" s="27" t="s">
        <v>1570</v>
      </c>
      <c r="S150" s="27" t="s">
        <v>120</v>
      </c>
    </row>
    <row r="151" spans="1:19">
      <c r="A151" s="158" t="s">
        <v>1110</v>
      </c>
      <c r="B151" s="27" t="s">
        <v>122</v>
      </c>
      <c r="C151" s="27">
        <v>26</v>
      </c>
      <c r="D151" s="27" t="s">
        <v>966</v>
      </c>
      <c r="E151" s="27" t="s">
        <v>123</v>
      </c>
      <c r="F151" s="27">
        <v>200</v>
      </c>
      <c r="G151" s="66"/>
      <c r="H151" s="66"/>
      <c r="I151" s="66"/>
      <c r="J151" s="66"/>
      <c r="K151" s="66"/>
      <c r="L151" s="66"/>
      <c r="M151" s="66"/>
      <c r="N151" s="66"/>
      <c r="O151" s="66"/>
      <c r="P151" s="27" t="s">
        <v>119</v>
      </c>
      <c r="Q151" s="27" t="s">
        <v>124</v>
      </c>
      <c r="R151" s="27" t="s">
        <v>1571</v>
      </c>
      <c r="S151" s="27" t="s">
        <v>120</v>
      </c>
    </row>
    <row r="152" spans="1:19">
      <c r="A152" s="158" t="s">
        <v>1111</v>
      </c>
      <c r="B152" s="27" t="s">
        <v>116</v>
      </c>
      <c r="C152" s="27">
        <v>26</v>
      </c>
      <c r="D152" s="27" t="s">
        <v>966</v>
      </c>
      <c r="E152" s="27" t="s">
        <v>123</v>
      </c>
      <c r="F152" s="27">
        <v>200</v>
      </c>
      <c r="G152" s="66"/>
      <c r="H152" s="66"/>
      <c r="I152" s="66"/>
      <c r="J152" s="66"/>
      <c r="K152" s="66"/>
      <c r="L152" s="66"/>
      <c r="M152" s="66"/>
      <c r="N152" s="66"/>
      <c r="O152" s="66"/>
      <c r="P152" s="27" t="s">
        <v>119</v>
      </c>
      <c r="Q152" s="27" t="s">
        <v>253</v>
      </c>
      <c r="R152" s="27" t="s">
        <v>1572</v>
      </c>
      <c r="S152" s="27" t="s">
        <v>120</v>
      </c>
    </row>
    <row r="153" spans="1:19">
      <c r="A153" s="158" t="s">
        <v>1112</v>
      </c>
      <c r="B153" s="27" t="s">
        <v>116</v>
      </c>
      <c r="C153" s="27">
        <v>26</v>
      </c>
      <c r="D153" s="27" t="s">
        <v>966</v>
      </c>
      <c r="E153" s="27" t="s">
        <v>118</v>
      </c>
      <c r="F153" s="27">
        <v>300</v>
      </c>
      <c r="G153" s="66"/>
      <c r="H153" s="66"/>
      <c r="I153" s="66"/>
      <c r="J153" s="66"/>
      <c r="K153" s="66"/>
      <c r="L153" s="66"/>
      <c r="M153" s="66"/>
      <c r="N153" s="66"/>
      <c r="O153" s="66"/>
      <c r="P153" s="27" t="s">
        <v>119</v>
      </c>
      <c r="Q153" s="27" t="s">
        <v>253</v>
      </c>
      <c r="R153" s="27" t="s">
        <v>1572</v>
      </c>
      <c r="S153" s="27" t="s">
        <v>120</v>
      </c>
    </row>
    <row r="154" spans="1:19">
      <c r="A154" s="158" t="s">
        <v>1113</v>
      </c>
      <c r="B154" s="27" t="s">
        <v>168</v>
      </c>
      <c r="C154" s="27">
        <v>26</v>
      </c>
      <c r="D154" s="27" t="s">
        <v>966</v>
      </c>
      <c r="E154" s="27" t="s">
        <v>968</v>
      </c>
      <c r="F154" s="27">
        <v>65</v>
      </c>
      <c r="G154" s="66"/>
      <c r="H154" s="66"/>
      <c r="I154" s="66"/>
      <c r="J154" s="66"/>
      <c r="K154" s="66"/>
      <c r="L154" s="66"/>
      <c r="M154" s="66"/>
      <c r="N154" s="66"/>
      <c r="O154" s="66"/>
      <c r="P154" s="27" t="s">
        <v>119</v>
      </c>
      <c r="Q154" s="27" t="s">
        <v>282</v>
      </c>
      <c r="R154" s="27" t="s">
        <v>1573</v>
      </c>
      <c r="S154" s="27" t="s">
        <v>120</v>
      </c>
    </row>
    <row r="155" spans="1:19">
      <c r="A155" s="158" t="s">
        <v>1114</v>
      </c>
      <c r="B155" s="27" t="s">
        <v>116</v>
      </c>
      <c r="C155" s="27">
        <v>26</v>
      </c>
      <c r="D155" s="27" t="s">
        <v>966</v>
      </c>
      <c r="E155" s="27" t="s">
        <v>123</v>
      </c>
      <c r="F155" s="27">
        <v>250</v>
      </c>
      <c r="G155" s="66"/>
      <c r="H155" s="66"/>
      <c r="I155" s="66"/>
      <c r="J155" s="66"/>
      <c r="K155" s="66"/>
      <c r="L155" s="66"/>
      <c r="M155" s="66"/>
      <c r="N155" s="66"/>
      <c r="O155" s="66"/>
      <c r="P155" s="27" t="s">
        <v>119</v>
      </c>
      <c r="Q155" s="27" t="s">
        <v>253</v>
      </c>
      <c r="R155" s="27" t="s">
        <v>1574</v>
      </c>
      <c r="S155" s="27" t="s">
        <v>120</v>
      </c>
    </row>
    <row r="156" spans="1:19">
      <c r="A156" s="158" t="s">
        <v>1115</v>
      </c>
      <c r="B156" s="27" t="s">
        <v>168</v>
      </c>
      <c r="C156" s="27">
        <v>26</v>
      </c>
      <c r="D156" s="27" t="s">
        <v>966</v>
      </c>
      <c r="E156" s="27" t="s">
        <v>123</v>
      </c>
      <c r="F156" s="27">
        <v>200</v>
      </c>
      <c r="G156" s="66"/>
      <c r="H156" s="66"/>
      <c r="I156" s="66"/>
      <c r="J156" s="66"/>
      <c r="K156" s="66"/>
      <c r="L156" s="66"/>
      <c r="M156" s="66"/>
      <c r="N156" s="66"/>
      <c r="O156" s="66"/>
      <c r="P156" s="27" t="s">
        <v>119</v>
      </c>
      <c r="Q156" s="27" t="s">
        <v>282</v>
      </c>
      <c r="R156" s="27" t="s">
        <v>1575</v>
      </c>
      <c r="S156" s="27" t="s">
        <v>120</v>
      </c>
    </row>
    <row r="157" spans="1:19">
      <c r="A157" s="158" t="s">
        <v>1116</v>
      </c>
      <c r="B157" s="27" t="s">
        <v>116</v>
      </c>
      <c r="C157" s="27">
        <v>26</v>
      </c>
      <c r="D157" s="27" t="s">
        <v>966</v>
      </c>
      <c r="E157" s="27" t="s">
        <v>150</v>
      </c>
      <c r="F157" s="27">
        <v>250</v>
      </c>
      <c r="G157" s="66"/>
      <c r="H157" s="66"/>
      <c r="I157" s="66"/>
      <c r="J157" s="66"/>
      <c r="K157" s="66"/>
      <c r="L157" s="66"/>
      <c r="M157" s="66"/>
      <c r="N157" s="66"/>
      <c r="O157" s="66"/>
      <c r="P157" s="27" t="s">
        <v>119</v>
      </c>
      <c r="Q157" s="27" t="s">
        <v>253</v>
      </c>
      <c r="R157" s="27" t="s">
        <v>1576</v>
      </c>
      <c r="S157" s="27" t="s">
        <v>120</v>
      </c>
    </row>
    <row r="158" spans="1:19">
      <c r="A158" s="158" t="s">
        <v>1117</v>
      </c>
      <c r="B158" s="27" t="s">
        <v>116</v>
      </c>
      <c r="C158" s="27">
        <v>26</v>
      </c>
      <c r="D158" s="27" t="s">
        <v>966</v>
      </c>
      <c r="E158" s="27" t="s">
        <v>150</v>
      </c>
      <c r="F158" s="27">
        <v>241.4</v>
      </c>
      <c r="G158" s="66"/>
      <c r="H158" s="66"/>
      <c r="I158" s="66"/>
      <c r="J158" s="66"/>
      <c r="K158" s="66"/>
      <c r="L158" s="66"/>
      <c r="M158" s="66"/>
      <c r="N158" s="66"/>
      <c r="O158" s="66"/>
      <c r="P158" s="27" t="s">
        <v>119</v>
      </c>
      <c r="Q158" s="27" t="s">
        <v>248</v>
      </c>
      <c r="R158" s="27" t="s">
        <v>1577</v>
      </c>
      <c r="S158" s="27" t="s">
        <v>120</v>
      </c>
    </row>
    <row r="159" spans="1:19">
      <c r="A159" s="158" t="s">
        <v>1118</v>
      </c>
      <c r="B159" s="27" t="s">
        <v>116</v>
      </c>
      <c r="C159" s="27">
        <v>26</v>
      </c>
      <c r="D159" s="27" t="s">
        <v>966</v>
      </c>
      <c r="E159" s="27" t="s">
        <v>118</v>
      </c>
      <c r="F159" s="27">
        <v>200</v>
      </c>
      <c r="G159" s="66"/>
      <c r="H159" s="66"/>
      <c r="I159" s="66"/>
      <c r="J159" s="66"/>
      <c r="K159" s="66"/>
      <c r="L159" s="66"/>
      <c r="M159" s="66"/>
      <c r="N159" s="66"/>
      <c r="O159" s="66"/>
      <c r="P159" s="27" t="s">
        <v>119</v>
      </c>
      <c r="Q159" s="27" t="s">
        <v>248</v>
      </c>
      <c r="R159" s="27" t="s">
        <v>1578</v>
      </c>
      <c r="S159" s="27" t="s">
        <v>120</v>
      </c>
    </row>
    <row r="160" spans="1:19">
      <c r="A160" s="158" t="s">
        <v>1119</v>
      </c>
      <c r="B160" s="27" t="s">
        <v>116</v>
      </c>
      <c r="C160" s="27">
        <v>26</v>
      </c>
      <c r="D160" s="27" t="s">
        <v>966</v>
      </c>
      <c r="E160" s="27" t="s">
        <v>150</v>
      </c>
      <c r="F160" s="27">
        <v>300</v>
      </c>
      <c r="G160" s="66"/>
      <c r="H160" s="66"/>
      <c r="I160" s="66"/>
      <c r="J160" s="66"/>
      <c r="K160" s="66"/>
      <c r="L160" s="66"/>
      <c r="M160" s="66"/>
      <c r="N160" s="66"/>
      <c r="O160" s="66"/>
      <c r="P160" s="27" t="s">
        <v>119</v>
      </c>
      <c r="Q160" s="27" t="s">
        <v>253</v>
      </c>
      <c r="R160" s="27" t="s">
        <v>1579</v>
      </c>
      <c r="S160" s="27" t="s">
        <v>120</v>
      </c>
    </row>
    <row r="161" spans="1:19">
      <c r="A161" s="158" t="s">
        <v>1120</v>
      </c>
      <c r="B161" s="27" t="s">
        <v>116</v>
      </c>
      <c r="C161" s="27">
        <v>26</v>
      </c>
      <c r="D161" s="27" t="s">
        <v>966</v>
      </c>
      <c r="E161" s="27" t="s">
        <v>123</v>
      </c>
      <c r="F161" s="27">
        <v>100</v>
      </c>
      <c r="G161" s="66"/>
      <c r="H161" s="66"/>
      <c r="I161" s="66"/>
      <c r="J161" s="66"/>
      <c r="K161" s="66"/>
      <c r="L161" s="66"/>
      <c r="M161" s="66"/>
      <c r="N161" s="66"/>
      <c r="O161" s="66"/>
      <c r="P161" s="27" t="s">
        <v>119</v>
      </c>
      <c r="Q161" s="27" t="s">
        <v>253</v>
      </c>
      <c r="R161" s="27" t="s">
        <v>1464</v>
      </c>
      <c r="S161" s="27" t="s">
        <v>120</v>
      </c>
    </row>
    <row r="162" spans="1:19">
      <c r="A162" s="158" t="s">
        <v>1121</v>
      </c>
      <c r="B162" s="27" t="s">
        <v>116</v>
      </c>
      <c r="C162" s="27">
        <v>26</v>
      </c>
      <c r="D162" s="27" t="s">
        <v>966</v>
      </c>
      <c r="E162" s="27" t="s">
        <v>118</v>
      </c>
      <c r="F162" s="27">
        <v>250</v>
      </c>
      <c r="G162" s="66"/>
      <c r="H162" s="66"/>
      <c r="I162" s="66"/>
      <c r="J162" s="66"/>
      <c r="K162" s="66"/>
      <c r="L162" s="66"/>
      <c r="M162" s="66"/>
      <c r="N162" s="66"/>
      <c r="O162" s="66"/>
      <c r="P162" s="27" t="s">
        <v>119</v>
      </c>
      <c r="Q162" s="27" t="s">
        <v>248</v>
      </c>
      <c r="R162" s="27" t="s">
        <v>1580</v>
      </c>
      <c r="S162" s="27" t="s">
        <v>120</v>
      </c>
    </row>
    <row r="163" spans="1:19">
      <c r="A163" s="158" t="s">
        <v>1122</v>
      </c>
      <c r="B163" s="27" t="s">
        <v>116</v>
      </c>
      <c r="C163" s="27">
        <v>26</v>
      </c>
      <c r="D163" s="27" t="s">
        <v>966</v>
      </c>
      <c r="E163" s="27" t="s">
        <v>118</v>
      </c>
      <c r="F163" s="27">
        <v>50.1</v>
      </c>
      <c r="G163" s="66"/>
      <c r="H163" s="66"/>
      <c r="I163" s="66"/>
      <c r="J163" s="66"/>
      <c r="K163" s="66"/>
      <c r="L163" s="66"/>
      <c r="M163" s="66"/>
      <c r="N163" s="66"/>
      <c r="O163" s="66"/>
      <c r="P163" s="27" t="s">
        <v>119</v>
      </c>
      <c r="Q163" s="27" t="s">
        <v>864</v>
      </c>
      <c r="R163" s="27" t="s">
        <v>1581</v>
      </c>
      <c r="S163" s="27" t="s">
        <v>120</v>
      </c>
    </row>
    <row r="164" spans="1:19">
      <c r="A164" s="158" t="s">
        <v>1123</v>
      </c>
      <c r="B164" s="27" t="s">
        <v>136</v>
      </c>
      <c r="C164" s="27">
        <v>26</v>
      </c>
      <c r="D164" s="27" t="s">
        <v>966</v>
      </c>
      <c r="E164" s="27" t="s">
        <v>118</v>
      </c>
      <c r="F164" s="27">
        <v>150</v>
      </c>
      <c r="G164" s="66"/>
      <c r="H164" s="66"/>
      <c r="I164" s="66"/>
      <c r="J164" s="66"/>
      <c r="K164" s="66"/>
      <c r="L164" s="66"/>
      <c r="M164" s="66"/>
      <c r="N164" s="66"/>
      <c r="O164" s="66"/>
      <c r="P164" s="27" t="s">
        <v>119</v>
      </c>
      <c r="Q164" s="27" t="s">
        <v>166</v>
      </c>
      <c r="R164" s="27" t="s">
        <v>1582</v>
      </c>
      <c r="S164" s="27" t="s">
        <v>120</v>
      </c>
    </row>
    <row r="165" spans="1:19">
      <c r="A165" s="158" t="s">
        <v>1124</v>
      </c>
      <c r="B165" s="27" t="s">
        <v>116</v>
      </c>
      <c r="C165" s="27">
        <v>26</v>
      </c>
      <c r="D165" s="27" t="s">
        <v>966</v>
      </c>
      <c r="E165" s="27" t="s">
        <v>118</v>
      </c>
      <c r="F165" s="27">
        <v>199</v>
      </c>
      <c r="G165" s="66"/>
      <c r="H165" s="66"/>
      <c r="I165" s="66"/>
      <c r="J165" s="66"/>
      <c r="K165" s="66"/>
      <c r="L165" s="66"/>
      <c r="M165" s="66"/>
      <c r="N165" s="66"/>
      <c r="O165" s="66"/>
      <c r="P165" s="27" t="s">
        <v>119</v>
      </c>
      <c r="Q165" s="27" t="s">
        <v>248</v>
      </c>
      <c r="R165" s="27" t="s">
        <v>1583</v>
      </c>
      <c r="S165" s="27" t="s">
        <v>120</v>
      </c>
    </row>
    <row r="166" spans="1:19">
      <c r="A166" s="158" t="s">
        <v>1125</v>
      </c>
      <c r="B166" s="27" t="s">
        <v>136</v>
      </c>
      <c r="C166" s="27">
        <v>26</v>
      </c>
      <c r="D166" s="27" t="s">
        <v>966</v>
      </c>
      <c r="E166" s="27" t="s">
        <v>118</v>
      </c>
      <c r="F166" s="27">
        <v>199</v>
      </c>
      <c r="G166" s="66"/>
      <c r="H166" s="66"/>
      <c r="I166" s="66"/>
      <c r="J166" s="66"/>
      <c r="K166" s="66"/>
      <c r="L166" s="66"/>
      <c r="M166" s="66"/>
      <c r="N166" s="66"/>
      <c r="O166" s="66"/>
      <c r="P166" s="27" t="s">
        <v>119</v>
      </c>
      <c r="Q166" s="27" t="s">
        <v>166</v>
      </c>
      <c r="R166" s="27" t="s">
        <v>1584</v>
      </c>
      <c r="S166" s="27" t="s">
        <v>120</v>
      </c>
    </row>
    <row r="167" spans="1:19">
      <c r="A167" s="158" t="s">
        <v>1126</v>
      </c>
      <c r="B167" s="27" t="s">
        <v>116</v>
      </c>
      <c r="C167" s="27">
        <v>26</v>
      </c>
      <c r="D167" s="27" t="s">
        <v>966</v>
      </c>
      <c r="E167" s="27" t="s">
        <v>87</v>
      </c>
      <c r="F167" s="27">
        <v>456.6</v>
      </c>
      <c r="G167" s="66"/>
      <c r="H167" s="66"/>
      <c r="I167" s="66"/>
      <c r="J167" s="66"/>
      <c r="K167" s="66"/>
      <c r="L167" s="66"/>
      <c r="M167" s="66"/>
      <c r="N167" s="66"/>
      <c r="O167" s="66"/>
      <c r="P167" s="27" t="s">
        <v>132</v>
      </c>
      <c r="Q167" s="27" t="s">
        <v>160</v>
      </c>
      <c r="R167" s="27" t="s">
        <v>1585</v>
      </c>
      <c r="S167" s="27" t="s">
        <v>120</v>
      </c>
    </row>
    <row r="168" spans="1:19">
      <c r="A168" s="158" t="s">
        <v>1127</v>
      </c>
      <c r="B168" s="27" t="s">
        <v>122</v>
      </c>
      <c r="C168" s="27">
        <v>26</v>
      </c>
      <c r="D168" s="27" t="s">
        <v>966</v>
      </c>
      <c r="E168" s="27" t="s">
        <v>87</v>
      </c>
      <c r="F168" s="27">
        <v>721.2</v>
      </c>
      <c r="G168" s="66"/>
      <c r="H168" s="66"/>
      <c r="I168" s="66"/>
      <c r="J168" s="66"/>
      <c r="K168" s="66"/>
      <c r="L168" s="66"/>
      <c r="M168" s="66"/>
      <c r="N168" s="66"/>
      <c r="O168" s="66"/>
      <c r="P168" s="27" t="s">
        <v>119</v>
      </c>
      <c r="Q168" s="27" t="s">
        <v>124</v>
      </c>
      <c r="R168" s="27" t="s">
        <v>1586</v>
      </c>
      <c r="S168" s="27" t="s">
        <v>120</v>
      </c>
    </row>
    <row r="169" spans="1:19">
      <c r="A169" s="158" t="s">
        <v>1128</v>
      </c>
      <c r="B169" s="27" t="s">
        <v>116</v>
      </c>
      <c r="C169" s="27">
        <v>26</v>
      </c>
      <c r="D169" s="27" t="s">
        <v>966</v>
      </c>
      <c r="E169" s="27" t="s">
        <v>118</v>
      </c>
      <c r="F169" s="27">
        <v>199</v>
      </c>
      <c r="G169" s="66"/>
      <c r="H169" s="66"/>
      <c r="I169" s="66"/>
      <c r="J169" s="66"/>
      <c r="K169" s="66"/>
      <c r="L169" s="66"/>
      <c r="M169" s="66"/>
      <c r="N169" s="66"/>
      <c r="O169" s="66"/>
      <c r="P169" s="27" t="s">
        <v>119</v>
      </c>
      <c r="Q169" s="27" t="s">
        <v>253</v>
      </c>
      <c r="R169" s="27" t="s">
        <v>1587</v>
      </c>
      <c r="S169" s="27" t="s">
        <v>120</v>
      </c>
    </row>
    <row r="170" spans="1:19">
      <c r="A170" s="158" t="s">
        <v>1129</v>
      </c>
      <c r="B170" s="27" t="s">
        <v>136</v>
      </c>
      <c r="C170" s="27">
        <v>26</v>
      </c>
      <c r="D170" s="27" t="s">
        <v>966</v>
      </c>
      <c r="E170" s="27" t="s">
        <v>118</v>
      </c>
      <c r="F170" s="27">
        <v>125</v>
      </c>
      <c r="G170" s="66"/>
      <c r="H170" s="66"/>
      <c r="I170" s="66"/>
      <c r="J170" s="66"/>
      <c r="K170" s="66"/>
      <c r="L170" s="66"/>
      <c r="M170" s="66"/>
      <c r="N170" s="66"/>
      <c r="O170" s="66"/>
      <c r="P170" s="27" t="s">
        <v>119</v>
      </c>
      <c r="Q170" s="27" t="s">
        <v>166</v>
      </c>
      <c r="R170" s="27" t="s">
        <v>1588</v>
      </c>
      <c r="S170" s="27" t="s">
        <v>120</v>
      </c>
    </row>
    <row r="171" spans="1:19">
      <c r="A171" s="158" t="s">
        <v>1130</v>
      </c>
      <c r="B171" s="27" t="s">
        <v>116</v>
      </c>
      <c r="C171" s="27">
        <v>26</v>
      </c>
      <c r="D171" s="27" t="s">
        <v>966</v>
      </c>
      <c r="E171" s="27" t="s">
        <v>968</v>
      </c>
      <c r="F171" s="27">
        <v>300</v>
      </c>
      <c r="G171" s="66"/>
      <c r="H171" s="66"/>
      <c r="I171" s="66"/>
      <c r="J171" s="66"/>
      <c r="K171" s="66"/>
      <c r="L171" s="66"/>
      <c r="M171" s="66"/>
      <c r="N171" s="66"/>
      <c r="O171" s="66"/>
      <c r="P171" s="27" t="s">
        <v>119</v>
      </c>
      <c r="Q171" s="27" t="s">
        <v>248</v>
      </c>
      <c r="R171" s="27" t="s">
        <v>1589</v>
      </c>
      <c r="S171" s="27" t="s">
        <v>120</v>
      </c>
    </row>
    <row r="172" spans="1:19">
      <c r="A172" s="158" t="s">
        <v>1131</v>
      </c>
      <c r="B172" s="27" t="s">
        <v>122</v>
      </c>
      <c r="C172" s="27">
        <v>26</v>
      </c>
      <c r="D172" s="27" t="s">
        <v>966</v>
      </c>
      <c r="E172" s="27" t="s">
        <v>968</v>
      </c>
      <c r="F172" s="27">
        <v>300</v>
      </c>
      <c r="G172" s="66"/>
      <c r="H172" s="66"/>
      <c r="I172" s="66"/>
      <c r="J172" s="66"/>
      <c r="K172" s="66"/>
      <c r="L172" s="66"/>
      <c r="M172" s="66"/>
      <c r="N172" s="66"/>
      <c r="O172" s="66"/>
      <c r="P172" s="27" t="s">
        <v>119</v>
      </c>
      <c r="Q172" s="27" t="s">
        <v>124</v>
      </c>
      <c r="R172" s="27" t="s">
        <v>1590</v>
      </c>
      <c r="S172" s="27" t="s">
        <v>120</v>
      </c>
    </row>
    <row r="173" spans="1:19">
      <c r="A173" s="158" t="s">
        <v>1132</v>
      </c>
      <c r="B173" s="27" t="s">
        <v>116</v>
      </c>
      <c r="C173" s="27">
        <v>26</v>
      </c>
      <c r="D173" s="27" t="s">
        <v>966</v>
      </c>
      <c r="E173" s="27" t="s">
        <v>968</v>
      </c>
      <c r="F173" s="27">
        <v>300</v>
      </c>
      <c r="G173" s="66"/>
      <c r="H173" s="66"/>
      <c r="I173" s="66"/>
      <c r="J173" s="66"/>
      <c r="K173" s="66"/>
      <c r="L173" s="66"/>
      <c r="M173" s="66"/>
      <c r="N173" s="66"/>
      <c r="O173" s="66"/>
      <c r="P173" s="27" t="s">
        <v>119</v>
      </c>
      <c r="Q173" s="27" t="s">
        <v>248</v>
      </c>
      <c r="R173" s="27" t="s">
        <v>1591</v>
      </c>
      <c r="S173" s="27" t="s">
        <v>120</v>
      </c>
    </row>
    <row r="174" spans="1:19">
      <c r="A174" s="158" t="s">
        <v>1133</v>
      </c>
      <c r="B174" s="27" t="s">
        <v>116</v>
      </c>
      <c r="C174" s="27">
        <v>26</v>
      </c>
      <c r="D174" s="27" t="s">
        <v>966</v>
      </c>
      <c r="E174" s="27" t="s">
        <v>968</v>
      </c>
      <c r="F174" s="27">
        <v>300</v>
      </c>
      <c r="G174" s="66"/>
      <c r="H174" s="66"/>
      <c r="I174" s="66"/>
      <c r="J174" s="66"/>
      <c r="K174" s="66"/>
      <c r="L174" s="66"/>
      <c r="M174" s="66"/>
      <c r="N174" s="66"/>
      <c r="O174" s="66"/>
      <c r="P174" s="27" t="s">
        <v>119</v>
      </c>
      <c r="Q174" s="27" t="s">
        <v>248</v>
      </c>
      <c r="R174" s="27" t="s">
        <v>1592</v>
      </c>
      <c r="S174" s="27" t="s">
        <v>120</v>
      </c>
    </row>
    <row r="175" spans="1:19">
      <c r="A175" s="158" t="s">
        <v>1134</v>
      </c>
      <c r="B175" s="27" t="s">
        <v>122</v>
      </c>
      <c r="C175" s="27">
        <v>26</v>
      </c>
      <c r="D175" s="27" t="s">
        <v>966</v>
      </c>
      <c r="E175" s="27" t="s">
        <v>123</v>
      </c>
      <c r="F175" s="27">
        <v>220</v>
      </c>
      <c r="G175" s="66"/>
      <c r="H175" s="66"/>
      <c r="I175" s="66"/>
      <c r="J175" s="66"/>
      <c r="K175" s="66"/>
      <c r="L175" s="66"/>
      <c r="M175" s="66"/>
      <c r="N175" s="66"/>
      <c r="O175" s="66"/>
      <c r="P175" s="27" t="s">
        <v>119</v>
      </c>
      <c r="Q175" s="27" t="s">
        <v>142</v>
      </c>
      <c r="R175" s="27" t="s">
        <v>1593</v>
      </c>
      <c r="S175" s="27" t="s">
        <v>120</v>
      </c>
    </row>
    <row r="176" spans="1:19">
      <c r="A176" s="158" t="s">
        <v>1135</v>
      </c>
      <c r="B176" s="27" t="s">
        <v>122</v>
      </c>
      <c r="C176" s="27">
        <v>26</v>
      </c>
      <c r="D176" s="27" t="s">
        <v>966</v>
      </c>
      <c r="E176" s="27" t="s">
        <v>150</v>
      </c>
      <c r="F176" s="27">
        <v>300</v>
      </c>
      <c r="G176" s="66"/>
      <c r="H176" s="66"/>
      <c r="I176" s="66"/>
      <c r="J176" s="66"/>
      <c r="K176" s="66"/>
      <c r="L176" s="66"/>
      <c r="M176" s="66"/>
      <c r="N176" s="66"/>
      <c r="O176" s="66"/>
      <c r="P176" s="27" t="s">
        <v>119</v>
      </c>
      <c r="Q176" s="27" t="s">
        <v>124</v>
      </c>
      <c r="R176" s="27" t="s">
        <v>1528</v>
      </c>
      <c r="S176" s="27" t="s">
        <v>120</v>
      </c>
    </row>
    <row r="177" spans="1:19">
      <c r="A177" s="158" t="s">
        <v>1136</v>
      </c>
      <c r="B177" s="27" t="s">
        <v>122</v>
      </c>
      <c r="C177" s="27">
        <v>26</v>
      </c>
      <c r="D177" s="27" t="s">
        <v>966</v>
      </c>
      <c r="E177" s="27" t="s">
        <v>968</v>
      </c>
      <c r="F177" s="27">
        <v>199.8</v>
      </c>
      <c r="G177" s="66"/>
      <c r="H177" s="66"/>
      <c r="I177" s="66"/>
      <c r="J177" s="66"/>
      <c r="K177" s="66"/>
      <c r="L177" s="66"/>
      <c r="M177" s="66"/>
      <c r="N177" s="66"/>
      <c r="O177" s="66"/>
      <c r="P177" s="27" t="s">
        <v>119</v>
      </c>
      <c r="Q177" s="27" t="s">
        <v>124</v>
      </c>
      <c r="R177" s="27" t="s">
        <v>1594</v>
      </c>
      <c r="S177" s="27" t="s">
        <v>120</v>
      </c>
    </row>
    <row r="178" spans="1:19">
      <c r="A178" s="158" t="s">
        <v>1137</v>
      </c>
      <c r="B178" s="27" t="s">
        <v>122</v>
      </c>
      <c r="C178" s="27">
        <v>26</v>
      </c>
      <c r="D178" s="27" t="s">
        <v>966</v>
      </c>
      <c r="E178" s="27" t="s">
        <v>1138</v>
      </c>
      <c r="F178" s="27">
        <v>199.8</v>
      </c>
      <c r="G178" s="66"/>
      <c r="H178" s="66"/>
      <c r="I178" s="66"/>
      <c r="J178" s="66"/>
      <c r="K178" s="66"/>
      <c r="L178" s="66"/>
      <c r="M178" s="66"/>
      <c r="N178" s="66"/>
      <c r="O178" s="66"/>
      <c r="P178" s="27" t="s">
        <v>119</v>
      </c>
      <c r="Q178" s="27" t="s">
        <v>162</v>
      </c>
      <c r="R178" s="27" t="s">
        <v>1595</v>
      </c>
      <c r="S178" s="27" t="s">
        <v>120</v>
      </c>
    </row>
    <row r="179" spans="1:19">
      <c r="A179" s="158" t="s">
        <v>1139</v>
      </c>
      <c r="B179" s="27" t="s">
        <v>136</v>
      </c>
      <c r="C179" s="27">
        <v>26</v>
      </c>
      <c r="D179" s="27" t="s">
        <v>966</v>
      </c>
      <c r="E179" s="27" t="s">
        <v>968</v>
      </c>
      <c r="F179" s="27">
        <v>150</v>
      </c>
      <c r="G179" s="66"/>
      <c r="H179" s="66"/>
      <c r="I179" s="66"/>
      <c r="J179" s="66"/>
      <c r="K179" s="66"/>
      <c r="L179" s="66"/>
      <c r="M179" s="66"/>
      <c r="N179" s="66"/>
      <c r="O179" s="66"/>
      <c r="P179" s="27" t="s">
        <v>119</v>
      </c>
      <c r="Q179" s="27" t="s">
        <v>166</v>
      </c>
      <c r="R179" s="27" t="s">
        <v>1596</v>
      </c>
      <c r="S179" s="27" t="s">
        <v>120</v>
      </c>
    </row>
    <row r="180" spans="1:19">
      <c r="A180" s="158" t="s">
        <v>1140</v>
      </c>
      <c r="B180" s="27" t="s">
        <v>136</v>
      </c>
      <c r="C180" s="27">
        <v>26</v>
      </c>
      <c r="D180" s="27" t="s">
        <v>966</v>
      </c>
      <c r="E180" s="27" t="s">
        <v>968</v>
      </c>
      <c r="F180" s="27">
        <v>155</v>
      </c>
      <c r="G180" s="66"/>
      <c r="H180" s="66"/>
      <c r="I180" s="66"/>
      <c r="J180" s="66"/>
      <c r="K180" s="66"/>
      <c r="L180" s="66"/>
      <c r="M180" s="66"/>
      <c r="N180" s="66"/>
      <c r="O180" s="66"/>
      <c r="P180" s="27" t="s">
        <v>119</v>
      </c>
      <c r="Q180" s="27" t="s">
        <v>166</v>
      </c>
      <c r="R180" s="27" t="s">
        <v>1597</v>
      </c>
      <c r="S180" s="27" t="s">
        <v>120</v>
      </c>
    </row>
    <row r="181" spans="1:19">
      <c r="A181" s="158" t="s">
        <v>1141</v>
      </c>
      <c r="B181" s="27" t="s">
        <v>136</v>
      </c>
      <c r="C181" s="27">
        <v>26</v>
      </c>
      <c r="D181" s="27" t="s">
        <v>966</v>
      </c>
      <c r="E181" s="27" t="s">
        <v>968</v>
      </c>
      <c r="F181" s="27">
        <v>500</v>
      </c>
      <c r="G181" s="66"/>
      <c r="H181" s="66"/>
      <c r="I181" s="66"/>
      <c r="J181" s="66"/>
      <c r="K181" s="66"/>
      <c r="L181" s="66"/>
      <c r="M181" s="66"/>
      <c r="N181" s="66"/>
      <c r="O181" s="66"/>
      <c r="P181" s="27" t="s">
        <v>119</v>
      </c>
      <c r="Q181" s="27" t="s">
        <v>166</v>
      </c>
      <c r="R181" s="27" t="s">
        <v>1598</v>
      </c>
      <c r="S181" s="27" t="s">
        <v>120</v>
      </c>
    </row>
    <row r="182" spans="1:19">
      <c r="A182" s="158" t="s">
        <v>1142</v>
      </c>
      <c r="B182" s="27" t="s">
        <v>116</v>
      </c>
      <c r="C182" s="27">
        <v>26</v>
      </c>
      <c r="D182" s="27" t="s">
        <v>966</v>
      </c>
      <c r="E182" s="27" t="s">
        <v>968</v>
      </c>
      <c r="F182" s="27">
        <v>195</v>
      </c>
      <c r="G182" s="66"/>
      <c r="H182" s="66"/>
      <c r="I182" s="66"/>
      <c r="J182" s="66"/>
      <c r="K182" s="66"/>
      <c r="L182" s="66"/>
      <c r="M182" s="66"/>
      <c r="N182" s="66"/>
      <c r="O182" s="66"/>
      <c r="P182" s="27" t="s">
        <v>119</v>
      </c>
      <c r="Q182" s="27" t="s">
        <v>151</v>
      </c>
      <c r="R182" s="27" t="s">
        <v>1599</v>
      </c>
      <c r="S182" s="27" t="s">
        <v>120</v>
      </c>
    </row>
    <row r="183" spans="1:19">
      <c r="A183" s="158" t="s">
        <v>1143</v>
      </c>
      <c r="B183" s="27" t="s">
        <v>116</v>
      </c>
      <c r="C183" s="27">
        <v>26</v>
      </c>
      <c r="D183" s="27" t="s">
        <v>966</v>
      </c>
      <c r="E183" s="27" t="s">
        <v>123</v>
      </c>
      <c r="F183" s="27">
        <v>390</v>
      </c>
      <c r="G183" s="66"/>
      <c r="H183" s="66"/>
      <c r="I183" s="66"/>
      <c r="J183" s="66"/>
      <c r="K183" s="66"/>
      <c r="L183" s="66"/>
      <c r="M183" s="66"/>
      <c r="N183" s="66"/>
      <c r="O183" s="66"/>
      <c r="P183" s="27" t="s">
        <v>119</v>
      </c>
      <c r="Q183" s="27" t="s">
        <v>248</v>
      </c>
      <c r="R183" s="27" t="s">
        <v>1600</v>
      </c>
      <c r="S183" s="27" t="s">
        <v>120</v>
      </c>
    </row>
    <row r="184" spans="1:19">
      <c r="A184" s="158" t="s">
        <v>1144</v>
      </c>
      <c r="B184" s="27" t="s">
        <v>136</v>
      </c>
      <c r="C184" s="27">
        <v>26</v>
      </c>
      <c r="D184" s="27" t="s">
        <v>966</v>
      </c>
      <c r="E184" s="27" t="s">
        <v>968</v>
      </c>
      <c r="F184" s="27">
        <v>250</v>
      </c>
      <c r="G184" s="66"/>
      <c r="H184" s="66"/>
      <c r="I184" s="66"/>
      <c r="J184" s="66"/>
      <c r="K184" s="66"/>
      <c r="L184" s="66"/>
      <c r="M184" s="66"/>
      <c r="N184" s="66"/>
      <c r="O184" s="66"/>
      <c r="P184" s="27" t="s">
        <v>119</v>
      </c>
      <c r="Q184" s="27" t="s">
        <v>166</v>
      </c>
      <c r="R184" s="27" t="s">
        <v>1601</v>
      </c>
      <c r="S184" s="27" t="s">
        <v>120</v>
      </c>
    </row>
    <row r="185" spans="1:19">
      <c r="A185" s="158" t="s">
        <v>1145</v>
      </c>
      <c r="B185" s="27" t="s">
        <v>122</v>
      </c>
      <c r="C185" s="27">
        <v>26</v>
      </c>
      <c r="D185" s="27" t="s">
        <v>966</v>
      </c>
      <c r="E185" s="27" t="s">
        <v>968</v>
      </c>
      <c r="F185" s="27">
        <v>199</v>
      </c>
      <c r="G185" s="66"/>
      <c r="H185" s="66"/>
      <c r="I185" s="66"/>
      <c r="J185" s="66"/>
      <c r="K185" s="66"/>
      <c r="L185" s="66"/>
      <c r="M185" s="66"/>
      <c r="N185" s="66"/>
      <c r="O185" s="66"/>
      <c r="P185" s="27" t="s">
        <v>119</v>
      </c>
      <c r="Q185" s="27" t="s">
        <v>142</v>
      </c>
      <c r="R185" s="27" t="s">
        <v>1602</v>
      </c>
      <c r="S185" s="27" t="s">
        <v>120</v>
      </c>
    </row>
    <row r="186" spans="1:19">
      <c r="A186" s="158" t="s">
        <v>1146</v>
      </c>
      <c r="B186" s="27" t="s">
        <v>136</v>
      </c>
      <c r="C186" s="27">
        <v>26</v>
      </c>
      <c r="D186" s="27" t="s">
        <v>966</v>
      </c>
      <c r="E186" s="27" t="s">
        <v>123</v>
      </c>
      <c r="F186" s="27">
        <v>16.213999999999999</v>
      </c>
      <c r="G186" s="66"/>
      <c r="H186" s="66"/>
      <c r="I186" s="66"/>
      <c r="J186" s="66"/>
      <c r="K186" s="66"/>
      <c r="L186" s="66"/>
      <c r="M186" s="66"/>
      <c r="N186" s="66"/>
      <c r="O186" s="66"/>
      <c r="P186" s="27" t="s">
        <v>119</v>
      </c>
      <c r="Q186" s="27" t="s">
        <v>166</v>
      </c>
      <c r="R186" s="27" t="s">
        <v>1603</v>
      </c>
      <c r="S186" s="27" t="s">
        <v>120</v>
      </c>
    </row>
    <row r="187" spans="1:19">
      <c r="A187" s="158" t="s">
        <v>1147</v>
      </c>
      <c r="B187" s="27" t="s">
        <v>122</v>
      </c>
      <c r="C187" s="27">
        <v>26</v>
      </c>
      <c r="D187" s="27" t="s">
        <v>966</v>
      </c>
      <c r="E187" s="27" t="s">
        <v>123</v>
      </c>
      <c r="F187" s="27">
        <v>175</v>
      </c>
      <c r="G187" s="66"/>
      <c r="H187" s="66"/>
      <c r="I187" s="66"/>
      <c r="J187" s="66"/>
      <c r="K187" s="66"/>
      <c r="L187" s="66"/>
      <c r="M187" s="66"/>
      <c r="N187" s="66"/>
      <c r="O187" s="66"/>
      <c r="P187" s="27" t="s">
        <v>119</v>
      </c>
      <c r="Q187" s="27" t="s">
        <v>142</v>
      </c>
      <c r="R187" s="27" t="s">
        <v>1604</v>
      </c>
      <c r="S187" s="27" t="s">
        <v>120</v>
      </c>
    </row>
    <row r="188" spans="1:19">
      <c r="A188" s="158" t="s">
        <v>1148</v>
      </c>
      <c r="B188" s="27" t="s">
        <v>122</v>
      </c>
      <c r="C188" s="27">
        <v>26</v>
      </c>
      <c r="D188" s="27" t="s">
        <v>966</v>
      </c>
      <c r="E188" s="27" t="s">
        <v>118</v>
      </c>
      <c r="F188" s="27">
        <v>150</v>
      </c>
      <c r="G188" s="66"/>
      <c r="H188" s="66"/>
      <c r="I188" s="66"/>
      <c r="J188" s="66"/>
      <c r="K188" s="66"/>
      <c r="L188" s="66"/>
      <c r="M188" s="66"/>
      <c r="N188" s="66"/>
      <c r="O188" s="66"/>
      <c r="P188" s="27" t="s">
        <v>119</v>
      </c>
      <c r="Q188" s="27" t="s">
        <v>124</v>
      </c>
      <c r="R188" s="27" t="s">
        <v>1605</v>
      </c>
      <c r="S188" s="27" t="s">
        <v>120</v>
      </c>
    </row>
    <row r="189" spans="1:19">
      <c r="A189" s="158" t="s">
        <v>1149</v>
      </c>
      <c r="B189" s="27" t="s">
        <v>122</v>
      </c>
      <c r="C189" s="27">
        <v>26</v>
      </c>
      <c r="D189" s="27" t="s">
        <v>966</v>
      </c>
      <c r="E189" s="27" t="s">
        <v>118</v>
      </c>
      <c r="F189" s="27">
        <v>150</v>
      </c>
      <c r="G189" s="66"/>
      <c r="H189" s="66"/>
      <c r="I189" s="66"/>
      <c r="J189" s="66"/>
      <c r="K189" s="66"/>
      <c r="L189" s="66"/>
      <c r="M189" s="66"/>
      <c r="N189" s="66"/>
      <c r="O189" s="66"/>
      <c r="P189" s="27" t="s">
        <v>119</v>
      </c>
      <c r="Q189" s="27" t="s">
        <v>124</v>
      </c>
      <c r="R189" s="27" t="s">
        <v>1605</v>
      </c>
      <c r="S189" s="27" t="s">
        <v>120</v>
      </c>
    </row>
    <row r="190" spans="1:19">
      <c r="A190" s="158" t="s">
        <v>1150</v>
      </c>
      <c r="B190" s="27" t="s">
        <v>136</v>
      </c>
      <c r="C190" s="27">
        <v>26</v>
      </c>
      <c r="D190" s="27" t="s">
        <v>966</v>
      </c>
      <c r="E190" s="27" t="s">
        <v>968</v>
      </c>
      <c r="F190" s="27">
        <v>264.3</v>
      </c>
      <c r="G190" s="66"/>
      <c r="H190" s="66"/>
      <c r="I190" s="66"/>
      <c r="J190" s="66"/>
      <c r="K190" s="66"/>
      <c r="L190" s="66"/>
      <c r="M190" s="66"/>
      <c r="N190" s="66"/>
      <c r="O190" s="66"/>
      <c r="P190" s="27" t="s">
        <v>119</v>
      </c>
      <c r="Q190" s="27" t="s">
        <v>166</v>
      </c>
      <c r="R190" s="27" t="s">
        <v>1606</v>
      </c>
      <c r="S190" s="27" t="s">
        <v>120</v>
      </c>
    </row>
    <row r="191" spans="1:19">
      <c r="A191" s="158" t="s">
        <v>1151</v>
      </c>
      <c r="B191" s="27" t="s">
        <v>136</v>
      </c>
      <c r="C191" s="27">
        <v>26</v>
      </c>
      <c r="D191" s="27" t="s">
        <v>966</v>
      </c>
      <c r="E191" s="27" t="s">
        <v>968</v>
      </c>
      <c r="F191" s="27">
        <v>350</v>
      </c>
      <c r="G191" s="66"/>
      <c r="H191" s="66"/>
      <c r="I191" s="66"/>
      <c r="J191" s="66"/>
      <c r="K191" s="66"/>
      <c r="L191" s="66"/>
      <c r="M191" s="66"/>
      <c r="N191" s="66"/>
      <c r="O191" s="66"/>
      <c r="P191" s="27" t="s">
        <v>119</v>
      </c>
      <c r="Q191" s="27" t="s">
        <v>166</v>
      </c>
      <c r="R191" s="27" t="s">
        <v>1607</v>
      </c>
      <c r="S191" s="27" t="s">
        <v>120</v>
      </c>
    </row>
    <row r="192" spans="1:19">
      <c r="A192" s="158" t="s">
        <v>1152</v>
      </c>
      <c r="B192" s="27" t="s">
        <v>136</v>
      </c>
      <c r="C192" s="27">
        <v>26</v>
      </c>
      <c r="D192" s="27" t="s">
        <v>966</v>
      </c>
      <c r="E192" s="27" t="s">
        <v>968</v>
      </c>
      <c r="F192" s="27">
        <v>250</v>
      </c>
      <c r="G192" s="66"/>
      <c r="H192" s="66"/>
      <c r="I192" s="66"/>
      <c r="J192" s="66"/>
      <c r="K192" s="66"/>
      <c r="L192" s="66"/>
      <c r="M192" s="66"/>
      <c r="N192" s="66"/>
      <c r="O192" s="66"/>
      <c r="P192" s="27" t="s">
        <v>119</v>
      </c>
      <c r="Q192" s="27" t="s">
        <v>166</v>
      </c>
      <c r="R192" s="27" t="s">
        <v>1608</v>
      </c>
      <c r="S192" s="27" t="s">
        <v>120</v>
      </c>
    </row>
    <row r="193" spans="1:19">
      <c r="A193" s="158" t="s">
        <v>1153</v>
      </c>
      <c r="B193" s="27" t="s">
        <v>131</v>
      </c>
      <c r="C193" s="27">
        <v>26</v>
      </c>
      <c r="D193" s="27" t="s">
        <v>966</v>
      </c>
      <c r="E193" s="27" t="s">
        <v>123</v>
      </c>
      <c r="F193" s="27">
        <v>150</v>
      </c>
      <c r="G193" s="66"/>
      <c r="H193" s="66"/>
      <c r="I193" s="66"/>
      <c r="J193" s="66"/>
      <c r="K193" s="66"/>
      <c r="L193" s="66"/>
      <c r="M193" s="66"/>
      <c r="N193" s="66"/>
      <c r="O193" s="66"/>
      <c r="P193" s="27" t="s">
        <v>119</v>
      </c>
      <c r="Q193" s="27" t="s">
        <v>210</v>
      </c>
      <c r="R193" s="27" t="s">
        <v>1609</v>
      </c>
      <c r="S193" s="27" t="s">
        <v>120</v>
      </c>
    </row>
    <row r="194" spans="1:19">
      <c r="A194" s="158" t="s">
        <v>1154</v>
      </c>
      <c r="B194" s="27" t="s">
        <v>131</v>
      </c>
      <c r="C194" s="27">
        <v>26</v>
      </c>
      <c r="D194" s="27" t="s">
        <v>966</v>
      </c>
      <c r="E194" s="27" t="s">
        <v>123</v>
      </c>
      <c r="F194" s="27">
        <v>150</v>
      </c>
      <c r="G194" s="66"/>
      <c r="H194" s="66"/>
      <c r="I194" s="66"/>
      <c r="J194" s="66"/>
      <c r="K194" s="66"/>
      <c r="L194" s="66"/>
      <c r="M194" s="66"/>
      <c r="N194" s="66"/>
      <c r="O194" s="66"/>
      <c r="P194" s="27" t="s">
        <v>119</v>
      </c>
      <c r="Q194" s="27" t="s">
        <v>210</v>
      </c>
      <c r="R194" s="27" t="s">
        <v>1609</v>
      </c>
      <c r="S194" s="27" t="s">
        <v>120</v>
      </c>
    </row>
    <row r="195" spans="1:19">
      <c r="A195" s="158" t="s">
        <v>1155</v>
      </c>
      <c r="B195" s="27" t="s">
        <v>131</v>
      </c>
      <c r="C195" s="27">
        <v>26</v>
      </c>
      <c r="D195" s="27" t="s">
        <v>966</v>
      </c>
      <c r="E195" s="27" t="s">
        <v>123</v>
      </c>
      <c r="F195" s="27">
        <v>199</v>
      </c>
      <c r="G195" s="66"/>
      <c r="H195" s="66"/>
      <c r="I195" s="66"/>
      <c r="J195" s="66"/>
      <c r="K195" s="66"/>
      <c r="L195" s="66"/>
      <c r="M195" s="66"/>
      <c r="N195" s="66"/>
      <c r="O195" s="66"/>
      <c r="P195" s="27" t="s">
        <v>119</v>
      </c>
      <c r="Q195" s="27" t="s">
        <v>210</v>
      </c>
      <c r="R195" s="27" t="s">
        <v>1610</v>
      </c>
      <c r="S195" s="27" t="s">
        <v>120</v>
      </c>
    </row>
    <row r="196" spans="1:19">
      <c r="A196" s="158" t="s">
        <v>1156</v>
      </c>
      <c r="B196" s="27" t="s">
        <v>131</v>
      </c>
      <c r="C196" s="27">
        <v>26</v>
      </c>
      <c r="D196" s="27" t="s">
        <v>966</v>
      </c>
      <c r="E196" s="27" t="s">
        <v>150</v>
      </c>
      <c r="F196" s="27">
        <v>250</v>
      </c>
      <c r="G196" s="66"/>
      <c r="H196" s="66"/>
      <c r="I196" s="66"/>
      <c r="J196" s="66"/>
      <c r="K196" s="66"/>
      <c r="L196" s="66"/>
      <c r="M196" s="66"/>
      <c r="N196" s="66"/>
      <c r="O196" s="66"/>
      <c r="P196" s="27" t="s">
        <v>119</v>
      </c>
      <c r="Q196" s="27" t="s">
        <v>210</v>
      </c>
      <c r="R196" s="27" t="s">
        <v>1611</v>
      </c>
      <c r="S196" s="27" t="s">
        <v>120</v>
      </c>
    </row>
    <row r="197" spans="1:19">
      <c r="A197" s="158" t="s">
        <v>1157</v>
      </c>
      <c r="B197" s="27" t="s">
        <v>116</v>
      </c>
      <c r="C197" s="27">
        <v>26</v>
      </c>
      <c r="D197" s="27" t="s">
        <v>966</v>
      </c>
      <c r="E197" s="27" t="s">
        <v>87</v>
      </c>
      <c r="F197" s="27">
        <v>136</v>
      </c>
      <c r="G197" s="66"/>
      <c r="H197" s="66"/>
      <c r="I197" s="66"/>
      <c r="J197" s="66"/>
      <c r="K197" s="66"/>
      <c r="L197" s="66"/>
      <c r="M197" s="66"/>
      <c r="N197" s="66"/>
      <c r="O197" s="66"/>
      <c r="P197" s="27" t="s">
        <v>132</v>
      </c>
      <c r="Q197" s="27" t="s">
        <v>248</v>
      </c>
      <c r="R197" s="27" t="s">
        <v>1612</v>
      </c>
      <c r="S197" s="27" t="s">
        <v>120</v>
      </c>
    </row>
    <row r="198" spans="1:19">
      <c r="A198" s="158" t="s">
        <v>1158</v>
      </c>
      <c r="B198" s="27" t="s">
        <v>122</v>
      </c>
      <c r="C198" s="27">
        <v>26</v>
      </c>
      <c r="D198" s="27" t="s">
        <v>966</v>
      </c>
      <c r="E198" s="27" t="s">
        <v>123</v>
      </c>
      <c r="F198" s="27">
        <v>199.8</v>
      </c>
      <c r="G198" s="66"/>
      <c r="H198" s="66"/>
      <c r="I198" s="66"/>
      <c r="J198" s="66"/>
      <c r="K198" s="66"/>
      <c r="L198" s="66"/>
      <c r="M198" s="66"/>
      <c r="N198" s="66"/>
      <c r="O198" s="66"/>
      <c r="P198" s="27" t="s">
        <v>119</v>
      </c>
      <c r="Q198" s="27" t="s">
        <v>124</v>
      </c>
      <c r="R198" s="27" t="s">
        <v>1528</v>
      </c>
      <c r="S198" s="27" t="s">
        <v>120</v>
      </c>
    </row>
    <row r="199" spans="1:19">
      <c r="A199" s="158" t="s">
        <v>1159</v>
      </c>
      <c r="B199" s="27" t="s">
        <v>122</v>
      </c>
      <c r="C199" s="27">
        <v>26</v>
      </c>
      <c r="D199" s="27" t="s">
        <v>966</v>
      </c>
      <c r="E199" s="27" t="s">
        <v>123</v>
      </c>
      <c r="F199" s="27">
        <v>130</v>
      </c>
      <c r="G199" s="66"/>
      <c r="H199" s="66"/>
      <c r="I199" s="66"/>
      <c r="J199" s="66"/>
      <c r="K199" s="66"/>
      <c r="L199" s="66"/>
      <c r="M199" s="66"/>
      <c r="N199" s="66"/>
      <c r="O199" s="66"/>
      <c r="P199" s="27" t="s">
        <v>119</v>
      </c>
      <c r="Q199" s="27" t="s">
        <v>142</v>
      </c>
      <c r="R199" s="27" t="s">
        <v>1613</v>
      </c>
      <c r="S199" s="27" t="s">
        <v>120</v>
      </c>
    </row>
    <row r="200" spans="1:19">
      <c r="A200" s="158" t="s">
        <v>1160</v>
      </c>
      <c r="B200" s="27" t="s">
        <v>122</v>
      </c>
      <c r="C200" s="27">
        <v>26</v>
      </c>
      <c r="D200" s="27" t="s">
        <v>966</v>
      </c>
      <c r="E200" s="27" t="s">
        <v>123</v>
      </c>
      <c r="F200" s="27">
        <v>350</v>
      </c>
      <c r="G200" s="66"/>
      <c r="H200" s="66"/>
      <c r="I200" s="66"/>
      <c r="J200" s="66"/>
      <c r="K200" s="66"/>
      <c r="L200" s="66"/>
      <c r="M200" s="66"/>
      <c r="N200" s="66"/>
      <c r="O200" s="66"/>
      <c r="P200" s="27" t="s">
        <v>119</v>
      </c>
      <c r="Q200" s="27" t="s">
        <v>162</v>
      </c>
      <c r="R200" s="27" t="s">
        <v>1614</v>
      </c>
      <c r="S200" s="27" t="s">
        <v>120</v>
      </c>
    </row>
    <row r="201" spans="1:19">
      <c r="A201" s="158" t="s">
        <v>1161</v>
      </c>
      <c r="B201" s="27" t="s">
        <v>116</v>
      </c>
      <c r="C201" s="27">
        <v>26</v>
      </c>
      <c r="D201" s="27" t="s">
        <v>966</v>
      </c>
      <c r="E201" s="27" t="s">
        <v>150</v>
      </c>
      <c r="F201" s="27">
        <v>250</v>
      </c>
      <c r="G201" s="66"/>
      <c r="H201" s="66"/>
      <c r="I201" s="66"/>
      <c r="J201" s="66"/>
      <c r="K201" s="66"/>
      <c r="L201" s="66"/>
      <c r="M201" s="66"/>
      <c r="N201" s="66"/>
      <c r="O201" s="66"/>
      <c r="P201" s="27" t="s">
        <v>119</v>
      </c>
      <c r="Q201" s="27" t="s">
        <v>248</v>
      </c>
      <c r="R201" s="27" t="s">
        <v>1615</v>
      </c>
      <c r="S201" s="27" t="s">
        <v>120</v>
      </c>
    </row>
    <row r="202" spans="1:19">
      <c r="A202" s="158" t="s">
        <v>1162</v>
      </c>
      <c r="B202" s="27" t="s">
        <v>116</v>
      </c>
      <c r="C202" s="27">
        <v>26</v>
      </c>
      <c r="D202" s="27" t="s">
        <v>966</v>
      </c>
      <c r="E202" s="27" t="s">
        <v>87</v>
      </c>
      <c r="F202" s="27">
        <v>248</v>
      </c>
      <c r="G202" s="66"/>
      <c r="H202" s="66"/>
      <c r="I202" s="66"/>
      <c r="J202" s="66"/>
      <c r="K202" s="66"/>
      <c r="L202" s="66"/>
      <c r="M202" s="66"/>
      <c r="N202" s="66"/>
      <c r="O202" s="66"/>
      <c r="P202" s="27" t="s">
        <v>132</v>
      </c>
      <c r="Q202" s="27" t="s">
        <v>248</v>
      </c>
      <c r="R202" s="27" t="s">
        <v>1616</v>
      </c>
      <c r="S202" s="27" t="s">
        <v>120</v>
      </c>
    </row>
    <row r="203" spans="1:19">
      <c r="A203" s="158" t="s">
        <v>1163</v>
      </c>
      <c r="B203" s="27" t="s">
        <v>116</v>
      </c>
      <c r="C203" s="27">
        <v>26</v>
      </c>
      <c r="D203" s="27" t="s">
        <v>966</v>
      </c>
      <c r="E203" s="27" t="s">
        <v>968</v>
      </c>
      <c r="F203" s="27">
        <v>500</v>
      </c>
      <c r="G203" s="66"/>
      <c r="H203" s="66"/>
      <c r="I203" s="66"/>
      <c r="J203" s="66"/>
      <c r="K203" s="66"/>
      <c r="L203" s="66"/>
      <c r="M203" s="66"/>
      <c r="N203" s="66"/>
      <c r="O203" s="66"/>
      <c r="P203" s="27" t="s">
        <v>119</v>
      </c>
      <c r="Q203" s="27" t="s">
        <v>253</v>
      </c>
      <c r="R203" s="27" t="s">
        <v>1617</v>
      </c>
      <c r="S203" s="27" t="s">
        <v>120</v>
      </c>
    </row>
    <row r="204" spans="1:19">
      <c r="A204" s="158" t="s">
        <v>1164</v>
      </c>
      <c r="B204" s="27" t="s">
        <v>136</v>
      </c>
      <c r="C204" s="27">
        <v>26</v>
      </c>
      <c r="D204" s="27" t="s">
        <v>966</v>
      </c>
      <c r="E204" s="27" t="s">
        <v>118</v>
      </c>
      <c r="F204" s="27">
        <v>115</v>
      </c>
      <c r="G204" s="66"/>
      <c r="H204" s="66"/>
      <c r="I204" s="66"/>
      <c r="J204" s="66"/>
      <c r="K204" s="66"/>
      <c r="L204" s="66"/>
      <c r="M204" s="66"/>
      <c r="N204" s="66"/>
      <c r="O204" s="66"/>
      <c r="P204" s="27" t="s">
        <v>119</v>
      </c>
      <c r="Q204" s="27" t="s">
        <v>166</v>
      </c>
      <c r="R204" s="27" t="s">
        <v>1618</v>
      </c>
      <c r="S204" s="27" t="s">
        <v>120</v>
      </c>
    </row>
    <row r="205" spans="1:19">
      <c r="A205" s="158" t="s">
        <v>1165</v>
      </c>
      <c r="B205" s="27" t="s">
        <v>116</v>
      </c>
      <c r="C205" s="27">
        <v>26</v>
      </c>
      <c r="D205" s="27" t="s">
        <v>966</v>
      </c>
      <c r="E205" s="27" t="s">
        <v>123</v>
      </c>
      <c r="F205" s="27">
        <v>167</v>
      </c>
      <c r="G205" s="66"/>
      <c r="H205" s="66"/>
      <c r="I205" s="66"/>
      <c r="J205" s="66"/>
      <c r="K205" s="66"/>
      <c r="L205" s="66"/>
      <c r="M205" s="66"/>
      <c r="N205" s="66"/>
      <c r="O205" s="66"/>
      <c r="P205" s="27" t="s">
        <v>119</v>
      </c>
      <c r="Q205" s="27" t="s">
        <v>253</v>
      </c>
      <c r="R205" s="27" t="s">
        <v>1619</v>
      </c>
      <c r="S205" s="27" t="s">
        <v>120</v>
      </c>
    </row>
    <row r="206" spans="1:19">
      <c r="A206" s="158" t="s">
        <v>1166</v>
      </c>
      <c r="B206" s="27" t="s">
        <v>116</v>
      </c>
      <c r="C206" s="27">
        <v>26</v>
      </c>
      <c r="D206" s="27" t="s">
        <v>966</v>
      </c>
      <c r="E206" s="27" t="s">
        <v>123</v>
      </c>
      <c r="F206" s="27">
        <v>167</v>
      </c>
      <c r="G206" s="66"/>
      <c r="H206" s="66"/>
      <c r="I206" s="66"/>
      <c r="J206" s="66"/>
      <c r="K206" s="66"/>
      <c r="L206" s="66"/>
      <c r="M206" s="66"/>
      <c r="N206" s="66"/>
      <c r="O206" s="66"/>
      <c r="P206" s="27" t="s">
        <v>119</v>
      </c>
      <c r="Q206" s="27" t="s">
        <v>253</v>
      </c>
      <c r="R206" s="27" t="s">
        <v>1619</v>
      </c>
      <c r="S206" s="27" t="s">
        <v>120</v>
      </c>
    </row>
    <row r="207" spans="1:19">
      <c r="A207" s="158" t="s">
        <v>1167</v>
      </c>
      <c r="B207" s="27" t="s">
        <v>116</v>
      </c>
      <c r="C207" s="27">
        <v>26</v>
      </c>
      <c r="D207" s="27" t="s">
        <v>966</v>
      </c>
      <c r="E207" s="27" t="s">
        <v>123</v>
      </c>
      <c r="F207" s="27">
        <v>167</v>
      </c>
      <c r="G207" s="66"/>
      <c r="H207" s="66"/>
      <c r="I207" s="66"/>
      <c r="J207" s="66"/>
      <c r="K207" s="66"/>
      <c r="L207" s="66"/>
      <c r="M207" s="66"/>
      <c r="N207" s="66"/>
      <c r="O207" s="66"/>
      <c r="P207" s="27" t="s">
        <v>119</v>
      </c>
      <c r="Q207" s="27" t="s">
        <v>253</v>
      </c>
      <c r="R207" s="27" t="s">
        <v>1619</v>
      </c>
      <c r="S207" s="27" t="s">
        <v>120</v>
      </c>
    </row>
    <row r="208" spans="1:19">
      <c r="A208" s="158" t="s">
        <v>1168</v>
      </c>
      <c r="B208" s="27" t="s">
        <v>116</v>
      </c>
      <c r="C208" s="27">
        <v>26</v>
      </c>
      <c r="D208" s="27" t="s">
        <v>966</v>
      </c>
      <c r="E208" s="27" t="s">
        <v>87</v>
      </c>
      <c r="F208" s="27">
        <v>744</v>
      </c>
      <c r="G208" s="66"/>
      <c r="H208" s="66"/>
      <c r="I208" s="66"/>
      <c r="J208" s="66"/>
      <c r="K208" s="66"/>
      <c r="L208" s="66"/>
      <c r="M208" s="66"/>
      <c r="N208" s="66"/>
      <c r="O208" s="66"/>
      <c r="P208" s="27" t="s">
        <v>132</v>
      </c>
      <c r="Q208" s="27" t="s">
        <v>248</v>
      </c>
      <c r="R208" s="27" t="s">
        <v>1620</v>
      </c>
      <c r="S208" s="27" t="s">
        <v>120</v>
      </c>
    </row>
    <row r="209" spans="1:19">
      <c r="A209" s="158" t="s">
        <v>1169</v>
      </c>
      <c r="B209" s="27" t="s">
        <v>136</v>
      </c>
      <c r="C209" s="27">
        <v>26</v>
      </c>
      <c r="D209" s="27" t="s">
        <v>966</v>
      </c>
      <c r="E209" s="27" t="s">
        <v>968</v>
      </c>
      <c r="F209" s="27">
        <v>500</v>
      </c>
      <c r="G209" s="66"/>
      <c r="H209" s="66"/>
      <c r="I209" s="66"/>
      <c r="J209" s="66"/>
      <c r="K209" s="66"/>
      <c r="L209" s="66"/>
      <c r="M209" s="66"/>
      <c r="N209" s="66"/>
      <c r="O209" s="66"/>
      <c r="P209" s="27" t="s">
        <v>119</v>
      </c>
      <c r="Q209" s="27" t="s">
        <v>166</v>
      </c>
      <c r="R209" s="27" t="s">
        <v>1621</v>
      </c>
      <c r="S209" s="27" t="s">
        <v>120</v>
      </c>
    </row>
    <row r="210" spans="1:19">
      <c r="A210" s="158" t="s">
        <v>1170</v>
      </c>
      <c r="B210" s="27" t="s">
        <v>136</v>
      </c>
      <c r="C210" s="27">
        <v>26</v>
      </c>
      <c r="D210" s="27" t="s">
        <v>966</v>
      </c>
      <c r="E210" s="27" t="s">
        <v>968</v>
      </c>
      <c r="F210" s="27">
        <v>500</v>
      </c>
      <c r="G210" s="66"/>
      <c r="H210" s="66"/>
      <c r="I210" s="66"/>
      <c r="J210" s="66"/>
      <c r="K210" s="66"/>
      <c r="L210" s="66"/>
      <c r="M210" s="66"/>
      <c r="N210" s="66"/>
      <c r="O210" s="66"/>
      <c r="P210" s="27" t="s">
        <v>119</v>
      </c>
      <c r="Q210" s="27" t="s">
        <v>166</v>
      </c>
      <c r="R210" s="27" t="s">
        <v>1621</v>
      </c>
      <c r="S210" s="27" t="s">
        <v>120</v>
      </c>
    </row>
    <row r="211" spans="1:19">
      <c r="A211" s="158" t="s">
        <v>1171</v>
      </c>
      <c r="B211" s="27" t="s">
        <v>116</v>
      </c>
      <c r="C211" s="27">
        <v>26</v>
      </c>
      <c r="D211" s="27" t="s">
        <v>966</v>
      </c>
      <c r="E211" s="27" t="s">
        <v>118</v>
      </c>
      <c r="F211" s="27">
        <v>50</v>
      </c>
      <c r="G211" s="66"/>
      <c r="H211" s="66"/>
      <c r="I211" s="66"/>
      <c r="J211" s="66"/>
      <c r="K211" s="66"/>
      <c r="L211" s="66"/>
      <c r="M211" s="66"/>
      <c r="N211" s="66"/>
      <c r="O211" s="66"/>
      <c r="P211" s="27" t="s">
        <v>119</v>
      </c>
      <c r="Q211" s="27" t="s">
        <v>253</v>
      </c>
      <c r="R211" s="27" t="s">
        <v>1622</v>
      </c>
      <c r="S211" s="27" t="s">
        <v>120</v>
      </c>
    </row>
    <row r="212" spans="1:19">
      <c r="A212" s="158" t="s">
        <v>1172</v>
      </c>
      <c r="B212" s="27" t="s">
        <v>136</v>
      </c>
      <c r="C212" s="27">
        <v>26</v>
      </c>
      <c r="D212" s="27" t="s">
        <v>966</v>
      </c>
      <c r="E212" s="27" t="s">
        <v>118</v>
      </c>
      <c r="F212" s="27">
        <v>150</v>
      </c>
      <c r="G212" s="66"/>
      <c r="H212" s="66"/>
      <c r="I212" s="66"/>
      <c r="J212" s="66"/>
      <c r="K212" s="66"/>
      <c r="L212" s="66"/>
      <c r="M212" s="66"/>
      <c r="N212" s="66"/>
      <c r="O212" s="66"/>
      <c r="P212" s="27" t="s">
        <v>119</v>
      </c>
      <c r="Q212" s="27" t="s">
        <v>166</v>
      </c>
      <c r="R212" s="27" t="s">
        <v>1623</v>
      </c>
      <c r="S212" s="27" t="s">
        <v>120</v>
      </c>
    </row>
    <row r="213" spans="1:19">
      <c r="A213" s="158" t="s">
        <v>1173</v>
      </c>
      <c r="B213" s="27" t="s">
        <v>116</v>
      </c>
      <c r="C213" s="27">
        <v>26</v>
      </c>
      <c r="D213" s="27" t="s">
        <v>966</v>
      </c>
      <c r="E213" s="27" t="s">
        <v>968</v>
      </c>
      <c r="F213" s="27">
        <v>199</v>
      </c>
      <c r="G213" s="66"/>
      <c r="H213" s="66"/>
      <c r="I213" s="66"/>
      <c r="J213" s="66"/>
      <c r="K213" s="66"/>
      <c r="L213" s="66"/>
      <c r="M213" s="66"/>
      <c r="N213" s="66"/>
      <c r="O213" s="66"/>
      <c r="P213" s="27" t="s">
        <v>119</v>
      </c>
      <c r="Q213" s="27" t="s">
        <v>151</v>
      </c>
      <c r="R213" s="27" t="s">
        <v>1624</v>
      </c>
      <c r="S213" s="27" t="s">
        <v>120</v>
      </c>
    </row>
    <row r="214" spans="1:19">
      <c r="A214" s="158" t="s">
        <v>1174</v>
      </c>
      <c r="B214" s="27" t="s">
        <v>136</v>
      </c>
      <c r="C214" s="27">
        <v>26</v>
      </c>
      <c r="D214" s="27" t="s">
        <v>966</v>
      </c>
      <c r="E214" s="27" t="s">
        <v>118</v>
      </c>
      <c r="F214" s="27">
        <v>75</v>
      </c>
      <c r="G214" s="66"/>
      <c r="H214" s="66"/>
      <c r="I214" s="66"/>
      <c r="J214" s="66"/>
      <c r="K214" s="66"/>
      <c r="L214" s="66"/>
      <c r="M214" s="66"/>
      <c r="N214" s="66"/>
      <c r="O214" s="66"/>
      <c r="P214" s="27" t="s">
        <v>132</v>
      </c>
      <c r="Q214" s="27" t="s">
        <v>166</v>
      </c>
      <c r="R214" s="27" t="s">
        <v>1625</v>
      </c>
      <c r="S214" s="27" t="s">
        <v>120</v>
      </c>
    </row>
    <row r="215" spans="1:19">
      <c r="A215" s="158" t="s">
        <v>1175</v>
      </c>
      <c r="B215" s="27" t="s">
        <v>136</v>
      </c>
      <c r="C215" s="27">
        <v>26</v>
      </c>
      <c r="D215" s="27" t="s">
        <v>966</v>
      </c>
      <c r="E215" s="27" t="s">
        <v>123</v>
      </c>
      <c r="F215" s="27">
        <v>225</v>
      </c>
      <c r="G215" s="66"/>
      <c r="H215" s="66"/>
      <c r="I215" s="66"/>
      <c r="J215" s="66"/>
      <c r="K215" s="66"/>
      <c r="L215" s="66"/>
      <c r="M215" s="66"/>
      <c r="N215" s="66"/>
      <c r="O215" s="66"/>
      <c r="P215" s="27" t="s">
        <v>119</v>
      </c>
      <c r="Q215" s="27" t="s">
        <v>166</v>
      </c>
      <c r="R215" s="27" t="s">
        <v>1625</v>
      </c>
      <c r="S215" s="27" t="s">
        <v>120</v>
      </c>
    </row>
    <row r="216" spans="1:19">
      <c r="A216" s="158" t="s">
        <v>1176</v>
      </c>
      <c r="B216" s="27" t="s">
        <v>116</v>
      </c>
      <c r="C216" s="27">
        <v>26</v>
      </c>
      <c r="D216" s="27" t="s">
        <v>966</v>
      </c>
      <c r="E216" s="27" t="s">
        <v>123</v>
      </c>
      <c r="F216" s="27">
        <v>50</v>
      </c>
      <c r="G216" s="66"/>
      <c r="H216" s="66"/>
      <c r="I216" s="66"/>
      <c r="J216" s="66"/>
      <c r="K216" s="66"/>
      <c r="L216" s="66"/>
      <c r="M216" s="66"/>
      <c r="N216" s="66"/>
      <c r="O216" s="66"/>
      <c r="P216" s="27" t="s">
        <v>119</v>
      </c>
      <c r="Q216" s="27" t="s">
        <v>864</v>
      </c>
      <c r="R216" s="27" t="s">
        <v>1626</v>
      </c>
      <c r="S216" s="27" t="s">
        <v>120</v>
      </c>
    </row>
    <row r="217" spans="1:19">
      <c r="A217" s="158" t="s">
        <v>1177</v>
      </c>
      <c r="B217" s="27" t="s">
        <v>116</v>
      </c>
      <c r="C217" s="27">
        <v>26</v>
      </c>
      <c r="D217" s="27" t="s">
        <v>966</v>
      </c>
      <c r="E217" s="27" t="s">
        <v>123</v>
      </c>
      <c r="F217" s="27">
        <v>300</v>
      </c>
      <c r="G217" s="66"/>
      <c r="H217" s="66"/>
      <c r="I217" s="66"/>
      <c r="J217" s="66"/>
      <c r="K217" s="66"/>
      <c r="L217" s="66"/>
      <c r="M217" s="66"/>
      <c r="N217" s="66"/>
      <c r="O217" s="66"/>
      <c r="P217" s="27" t="s">
        <v>119</v>
      </c>
      <c r="Q217" s="27" t="s">
        <v>253</v>
      </c>
      <c r="R217" s="27" t="s">
        <v>1627</v>
      </c>
      <c r="S217" s="27" t="s">
        <v>120</v>
      </c>
    </row>
    <row r="218" spans="1:19">
      <c r="A218" s="158" t="s">
        <v>1178</v>
      </c>
      <c r="B218" s="27" t="s">
        <v>136</v>
      </c>
      <c r="C218" s="27">
        <v>26</v>
      </c>
      <c r="D218" s="27" t="s">
        <v>966</v>
      </c>
      <c r="E218" s="27" t="s">
        <v>123</v>
      </c>
      <c r="F218" s="27">
        <v>300</v>
      </c>
      <c r="G218" s="66"/>
      <c r="H218" s="66"/>
      <c r="I218" s="66"/>
      <c r="J218" s="66"/>
      <c r="K218" s="66"/>
      <c r="L218" s="66"/>
      <c r="M218" s="66"/>
      <c r="N218" s="66"/>
      <c r="O218" s="66"/>
      <c r="P218" s="27" t="s">
        <v>119</v>
      </c>
      <c r="Q218" s="27" t="s">
        <v>166</v>
      </c>
      <c r="R218" s="27" t="s">
        <v>1628</v>
      </c>
      <c r="S218" s="27" t="s">
        <v>120</v>
      </c>
    </row>
    <row r="219" spans="1:19">
      <c r="A219" s="158" t="s">
        <v>1179</v>
      </c>
      <c r="B219" s="27" t="s">
        <v>116</v>
      </c>
      <c r="C219" s="27">
        <v>26</v>
      </c>
      <c r="D219" s="27" t="s">
        <v>966</v>
      </c>
      <c r="E219" s="27" t="s">
        <v>118</v>
      </c>
      <c r="F219" s="27">
        <v>199</v>
      </c>
      <c r="G219" s="66"/>
      <c r="H219" s="66"/>
      <c r="I219" s="66"/>
      <c r="J219" s="66"/>
      <c r="K219" s="66"/>
      <c r="L219" s="66"/>
      <c r="M219" s="66"/>
      <c r="N219" s="66"/>
      <c r="O219" s="66"/>
      <c r="P219" s="27" t="s">
        <v>119</v>
      </c>
      <c r="Q219" s="27" t="s">
        <v>253</v>
      </c>
      <c r="R219" s="27" t="s">
        <v>1629</v>
      </c>
      <c r="S219" s="27" t="s">
        <v>120</v>
      </c>
    </row>
    <row r="220" spans="1:19">
      <c r="A220" s="158" t="s">
        <v>1180</v>
      </c>
      <c r="B220" s="27" t="s">
        <v>122</v>
      </c>
      <c r="C220" s="27">
        <v>26</v>
      </c>
      <c r="D220" s="27" t="s">
        <v>966</v>
      </c>
      <c r="E220" s="27" t="s">
        <v>118</v>
      </c>
      <c r="F220" s="27">
        <v>199</v>
      </c>
      <c r="G220" s="66"/>
      <c r="H220" s="66"/>
      <c r="I220" s="66"/>
      <c r="J220" s="66"/>
      <c r="K220" s="66"/>
      <c r="L220" s="66"/>
      <c r="M220" s="66"/>
      <c r="N220" s="66"/>
      <c r="O220" s="66"/>
      <c r="P220" s="27" t="s">
        <v>119</v>
      </c>
      <c r="Q220" s="27" t="s">
        <v>923</v>
      </c>
      <c r="R220" s="27" t="s">
        <v>1630</v>
      </c>
      <c r="S220" s="27" t="s">
        <v>120</v>
      </c>
    </row>
    <row r="221" spans="1:19">
      <c r="A221" s="158" t="s">
        <v>1181</v>
      </c>
      <c r="B221" s="27" t="s">
        <v>122</v>
      </c>
      <c r="C221" s="27">
        <v>26</v>
      </c>
      <c r="D221" s="27" t="s">
        <v>966</v>
      </c>
      <c r="E221" s="27" t="s">
        <v>118</v>
      </c>
      <c r="F221" s="27">
        <v>199</v>
      </c>
      <c r="G221" s="66"/>
      <c r="H221" s="66"/>
      <c r="I221" s="66"/>
      <c r="J221" s="66"/>
      <c r="K221" s="66"/>
      <c r="L221" s="66"/>
      <c r="M221" s="66"/>
      <c r="N221" s="66"/>
      <c r="O221" s="66"/>
      <c r="P221" s="27" t="s">
        <v>119</v>
      </c>
      <c r="Q221" s="27" t="s">
        <v>124</v>
      </c>
      <c r="R221" s="27" t="s">
        <v>1631</v>
      </c>
      <c r="S221" s="27" t="s">
        <v>120</v>
      </c>
    </row>
    <row r="222" spans="1:19">
      <c r="A222" s="158" t="s">
        <v>1182</v>
      </c>
      <c r="B222" s="27" t="s">
        <v>116</v>
      </c>
      <c r="C222" s="27">
        <v>26</v>
      </c>
      <c r="D222" s="27" t="s">
        <v>966</v>
      </c>
      <c r="E222" s="27" t="s">
        <v>87</v>
      </c>
      <c r="F222" s="27">
        <v>493</v>
      </c>
      <c r="G222" s="66"/>
      <c r="H222" s="66"/>
      <c r="I222" s="66"/>
      <c r="J222" s="66"/>
      <c r="K222" s="66"/>
      <c r="L222" s="66"/>
      <c r="M222" s="66"/>
      <c r="N222" s="66"/>
      <c r="O222" s="66"/>
      <c r="P222" s="27" t="s">
        <v>119</v>
      </c>
      <c r="Q222" s="27" t="s">
        <v>248</v>
      </c>
      <c r="R222" s="27" t="s">
        <v>1632</v>
      </c>
      <c r="S222" s="27" t="s">
        <v>120</v>
      </c>
    </row>
    <row r="223" spans="1:19">
      <c r="A223" s="158" t="s">
        <v>1183</v>
      </c>
      <c r="B223" s="27" t="s">
        <v>122</v>
      </c>
      <c r="C223" s="27">
        <v>26</v>
      </c>
      <c r="D223" s="27" t="s">
        <v>966</v>
      </c>
      <c r="E223" s="27" t="s">
        <v>118</v>
      </c>
      <c r="F223" s="27">
        <v>75</v>
      </c>
      <c r="G223" s="66"/>
      <c r="H223" s="66"/>
      <c r="I223" s="66"/>
      <c r="J223" s="66"/>
      <c r="K223" s="66"/>
      <c r="L223" s="66"/>
      <c r="M223" s="66"/>
      <c r="N223" s="66"/>
      <c r="O223" s="66"/>
      <c r="P223" s="27" t="s">
        <v>119</v>
      </c>
      <c r="Q223" s="27" t="s">
        <v>164</v>
      </c>
      <c r="R223" s="27" t="s">
        <v>1633</v>
      </c>
      <c r="S223" s="27" t="s">
        <v>120</v>
      </c>
    </row>
    <row r="224" spans="1:19">
      <c r="A224" s="158" t="s">
        <v>1184</v>
      </c>
      <c r="B224" s="27" t="s">
        <v>116</v>
      </c>
      <c r="C224" s="27">
        <v>26</v>
      </c>
      <c r="D224" s="27" t="s">
        <v>966</v>
      </c>
      <c r="E224" s="27" t="s">
        <v>87</v>
      </c>
      <c r="F224" s="27">
        <v>356.8</v>
      </c>
      <c r="G224" s="66"/>
      <c r="H224" s="66"/>
      <c r="I224" s="66"/>
      <c r="J224" s="66"/>
      <c r="K224" s="66"/>
      <c r="L224" s="66"/>
      <c r="M224" s="66"/>
      <c r="N224" s="66"/>
      <c r="O224" s="66"/>
      <c r="P224" s="27" t="s">
        <v>132</v>
      </c>
      <c r="Q224" s="27" t="s">
        <v>151</v>
      </c>
      <c r="R224" s="27" t="s">
        <v>1634</v>
      </c>
      <c r="S224" s="27" t="s">
        <v>120</v>
      </c>
    </row>
    <row r="225" spans="1:19">
      <c r="A225" s="158" t="s">
        <v>1185</v>
      </c>
      <c r="B225" s="27" t="s">
        <v>136</v>
      </c>
      <c r="C225" s="27">
        <v>26</v>
      </c>
      <c r="D225" s="27" t="s">
        <v>966</v>
      </c>
      <c r="E225" s="27" t="s">
        <v>118</v>
      </c>
      <c r="F225" s="27">
        <v>160</v>
      </c>
      <c r="G225" s="66"/>
      <c r="H225" s="66"/>
      <c r="I225" s="66"/>
      <c r="J225" s="66"/>
      <c r="K225" s="66"/>
      <c r="L225" s="66"/>
      <c r="M225" s="66"/>
      <c r="N225" s="66"/>
      <c r="O225" s="66"/>
      <c r="P225" s="27" t="s">
        <v>119</v>
      </c>
      <c r="Q225" s="27" t="s">
        <v>166</v>
      </c>
      <c r="R225" s="27" t="s">
        <v>1635</v>
      </c>
      <c r="S225" s="27" t="s">
        <v>120</v>
      </c>
    </row>
    <row r="226" spans="1:19">
      <c r="A226" s="158" t="s">
        <v>1186</v>
      </c>
      <c r="B226" s="27" t="s">
        <v>136</v>
      </c>
      <c r="C226" s="27">
        <v>26</v>
      </c>
      <c r="D226" s="27" t="s">
        <v>966</v>
      </c>
      <c r="E226" s="27" t="s">
        <v>118</v>
      </c>
      <c r="F226" s="27">
        <v>150</v>
      </c>
      <c r="G226" s="66"/>
      <c r="H226" s="66"/>
      <c r="I226" s="66"/>
      <c r="J226" s="66"/>
      <c r="K226" s="66"/>
      <c r="L226" s="66"/>
      <c r="M226" s="66"/>
      <c r="N226" s="66"/>
      <c r="O226" s="66"/>
      <c r="P226" s="27" t="s">
        <v>119</v>
      </c>
      <c r="Q226" s="27" t="s">
        <v>166</v>
      </c>
      <c r="R226" s="27" t="s">
        <v>1636</v>
      </c>
      <c r="S226" s="27" t="s">
        <v>120</v>
      </c>
    </row>
    <row r="227" spans="1:19">
      <c r="A227" s="158" t="s">
        <v>1187</v>
      </c>
      <c r="B227" s="27" t="s">
        <v>131</v>
      </c>
      <c r="C227" s="27">
        <v>26</v>
      </c>
      <c r="D227" s="27" t="s">
        <v>966</v>
      </c>
      <c r="E227" s="27" t="s">
        <v>118</v>
      </c>
      <c r="F227" s="27">
        <v>225</v>
      </c>
      <c r="G227" s="66"/>
      <c r="H227" s="66"/>
      <c r="I227" s="66"/>
      <c r="J227" s="66"/>
      <c r="K227" s="66"/>
      <c r="L227" s="66"/>
      <c r="M227" s="66"/>
      <c r="N227" s="66"/>
      <c r="O227" s="66"/>
      <c r="P227" s="27" t="s">
        <v>119</v>
      </c>
      <c r="Q227" s="27" t="s">
        <v>210</v>
      </c>
      <c r="R227" s="27" t="s">
        <v>1637</v>
      </c>
      <c r="S227" s="27" t="s">
        <v>120</v>
      </c>
    </row>
    <row r="228" spans="1:19">
      <c r="A228" s="158" t="s">
        <v>1188</v>
      </c>
      <c r="B228" s="27" t="s">
        <v>131</v>
      </c>
      <c r="C228" s="27">
        <v>26</v>
      </c>
      <c r="D228" s="27" t="s">
        <v>966</v>
      </c>
      <c r="E228" s="27" t="s">
        <v>118</v>
      </c>
      <c r="F228" s="27">
        <v>200</v>
      </c>
      <c r="G228" s="66"/>
      <c r="H228" s="66"/>
      <c r="I228" s="66"/>
      <c r="J228" s="66"/>
      <c r="K228" s="66"/>
      <c r="L228" s="66"/>
      <c r="M228" s="66"/>
      <c r="N228" s="66"/>
      <c r="O228" s="66"/>
      <c r="P228" s="27" t="s">
        <v>119</v>
      </c>
      <c r="Q228" s="27" t="s">
        <v>210</v>
      </c>
      <c r="R228" s="27" t="s">
        <v>1638</v>
      </c>
      <c r="S228" s="27" t="s">
        <v>120</v>
      </c>
    </row>
    <row r="229" spans="1:19">
      <c r="A229" s="158" t="s">
        <v>1189</v>
      </c>
      <c r="B229" s="27" t="s">
        <v>131</v>
      </c>
      <c r="C229" s="27">
        <v>26</v>
      </c>
      <c r="D229" s="27" t="s">
        <v>966</v>
      </c>
      <c r="E229" s="27" t="s">
        <v>118</v>
      </c>
      <c r="F229" s="27">
        <v>250</v>
      </c>
      <c r="G229" s="66"/>
      <c r="H229" s="66"/>
      <c r="I229" s="66"/>
      <c r="J229" s="66"/>
      <c r="K229" s="66"/>
      <c r="L229" s="66"/>
      <c r="M229" s="66"/>
      <c r="N229" s="66"/>
      <c r="O229" s="66"/>
      <c r="P229" s="27" t="s">
        <v>119</v>
      </c>
      <c r="Q229" s="27" t="s">
        <v>210</v>
      </c>
      <c r="R229" s="27" t="s">
        <v>1639</v>
      </c>
      <c r="S229" s="27" t="s">
        <v>120</v>
      </c>
    </row>
    <row r="230" spans="1:19">
      <c r="A230" s="158" t="s">
        <v>1190</v>
      </c>
      <c r="B230" s="27" t="s">
        <v>131</v>
      </c>
      <c r="C230" s="27">
        <v>26</v>
      </c>
      <c r="D230" s="27" t="s">
        <v>966</v>
      </c>
      <c r="E230" s="27" t="s">
        <v>118</v>
      </c>
      <c r="F230" s="27">
        <v>200</v>
      </c>
      <c r="G230" s="66"/>
      <c r="H230" s="66"/>
      <c r="I230" s="66"/>
      <c r="J230" s="66"/>
      <c r="K230" s="66"/>
      <c r="L230" s="66"/>
      <c r="M230" s="66"/>
      <c r="N230" s="66"/>
      <c r="O230" s="66"/>
      <c r="P230" s="27" t="s">
        <v>119</v>
      </c>
      <c r="Q230" s="27" t="s">
        <v>210</v>
      </c>
      <c r="R230" s="27" t="s">
        <v>1640</v>
      </c>
      <c r="S230" s="27" t="s">
        <v>120</v>
      </c>
    </row>
    <row r="231" spans="1:19">
      <c r="A231" s="158" t="s">
        <v>1191</v>
      </c>
      <c r="B231" s="27" t="s">
        <v>122</v>
      </c>
      <c r="C231" s="27">
        <v>26</v>
      </c>
      <c r="D231" s="27" t="s">
        <v>966</v>
      </c>
      <c r="E231" s="27" t="s">
        <v>118</v>
      </c>
      <c r="F231" s="27">
        <v>225</v>
      </c>
      <c r="G231" s="66"/>
      <c r="H231" s="66"/>
      <c r="I231" s="66"/>
      <c r="J231" s="66"/>
      <c r="K231" s="66"/>
      <c r="L231" s="66"/>
      <c r="M231" s="66"/>
      <c r="N231" s="66"/>
      <c r="O231" s="66"/>
      <c r="P231" s="27" t="s">
        <v>119</v>
      </c>
      <c r="Q231" s="27" t="s">
        <v>124</v>
      </c>
      <c r="R231" s="27" t="s">
        <v>1641</v>
      </c>
      <c r="S231" s="27" t="s">
        <v>120</v>
      </c>
    </row>
    <row r="232" spans="1:19">
      <c r="A232" s="158" t="s">
        <v>1192</v>
      </c>
      <c r="B232" s="27" t="s">
        <v>131</v>
      </c>
      <c r="C232" s="27">
        <v>26</v>
      </c>
      <c r="D232" s="27" t="s">
        <v>966</v>
      </c>
      <c r="E232" s="27" t="s">
        <v>118</v>
      </c>
      <c r="F232" s="27">
        <v>300</v>
      </c>
      <c r="G232" s="66"/>
      <c r="H232" s="66"/>
      <c r="I232" s="66"/>
      <c r="J232" s="66"/>
      <c r="K232" s="66"/>
      <c r="L232" s="66"/>
      <c r="M232" s="66"/>
      <c r="N232" s="66"/>
      <c r="O232" s="66"/>
      <c r="P232" s="27" t="s">
        <v>119</v>
      </c>
      <c r="Q232" s="27" t="s">
        <v>210</v>
      </c>
      <c r="R232" s="27" t="s">
        <v>1642</v>
      </c>
      <c r="S232" s="27" t="s">
        <v>120</v>
      </c>
    </row>
    <row r="233" spans="1:19">
      <c r="A233" s="158" t="s">
        <v>1193</v>
      </c>
      <c r="B233" s="27" t="s">
        <v>116</v>
      </c>
      <c r="C233" s="27">
        <v>26</v>
      </c>
      <c r="D233" s="27" t="s">
        <v>966</v>
      </c>
      <c r="E233" s="27" t="s">
        <v>118</v>
      </c>
      <c r="F233" s="27">
        <v>150</v>
      </c>
      <c r="G233" s="66"/>
      <c r="H233" s="66"/>
      <c r="I233" s="66"/>
      <c r="J233" s="66"/>
      <c r="K233" s="66"/>
      <c r="L233" s="66"/>
      <c r="M233" s="66"/>
      <c r="N233" s="66"/>
      <c r="O233" s="66"/>
      <c r="P233" s="27" t="s">
        <v>119</v>
      </c>
      <c r="Q233" s="27" t="s">
        <v>248</v>
      </c>
      <c r="R233" s="27" t="s">
        <v>1643</v>
      </c>
      <c r="S233" s="27" t="s">
        <v>120</v>
      </c>
    </row>
    <row r="234" spans="1:19">
      <c r="A234" s="158" t="s">
        <v>1194</v>
      </c>
      <c r="B234" s="27" t="s">
        <v>116</v>
      </c>
      <c r="C234" s="27">
        <v>26</v>
      </c>
      <c r="D234" s="27" t="s">
        <v>966</v>
      </c>
      <c r="E234" s="27" t="s">
        <v>118</v>
      </c>
      <c r="F234" s="27">
        <v>100</v>
      </c>
      <c r="G234" s="66"/>
      <c r="H234" s="66"/>
      <c r="I234" s="66"/>
      <c r="J234" s="66"/>
      <c r="K234" s="66"/>
      <c r="L234" s="66"/>
      <c r="M234" s="66"/>
      <c r="N234" s="66"/>
      <c r="O234" s="66"/>
      <c r="P234" s="27" t="s">
        <v>119</v>
      </c>
      <c r="Q234" s="27" t="s">
        <v>248</v>
      </c>
      <c r="R234" s="27" t="s">
        <v>1644</v>
      </c>
      <c r="S234" s="27" t="s">
        <v>120</v>
      </c>
    </row>
    <row r="235" spans="1:19">
      <c r="A235" s="158" t="s">
        <v>1195</v>
      </c>
      <c r="B235" s="27" t="s">
        <v>116</v>
      </c>
      <c r="C235" s="27">
        <v>26</v>
      </c>
      <c r="D235" s="27" t="s">
        <v>966</v>
      </c>
      <c r="E235" s="27" t="s">
        <v>87</v>
      </c>
      <c r="F235" s="27">
        <v>124</v>
      </c>
      <c r="G235" s="66"/>
      <c r="H235" s="66"/>
      <c r="I235" s="66"/>
      <c r="J235" s="66"/>
      <c r="K235" s="66"/>
      <c r="L235" s="66"/>
      <c r="M235" s="66"/>
      <c r="N235" s="66"/>
      <c r="O235" s="66"/>
      <c r="P235" s="27" t="s">
        <v>119</v>
      </c>
      <c r="Q235" s="27" t="s">
        <v>248</v>
      </c>
      <c r="R235" s="27" t="s">
        <v>1645</v>
      </c>
      <c r="S235" s="27" t="s">
        <v>120</v>
      </c>
    </row>
    <row r="236" spans="1:19">
      <c r="A236" s="158" t="s">
        <v>1196</v>
      </c>
      <c r="B236" s="27" t="s">
        <v>136</v>
      </c>
      <c r="C236" s="27">
        <v>26</v>
      </c>
      <c r="D236" s="27" t="s">
        <v>966</v>
      </c>
      <c r="E236" s="27" t="s">
        <v>968</v>
      </c>
      <c r="F236" s="27">
        <v>300</v>
      </c>
      <c r="G236" s="66"/>
      <c r="H236" s="66"/>
      <c r="I236" s="66"/>
      <c r="J236" s="66"/>
      <c r="K236" s="66"/>
      <c r="L236" s="66"/>
      <c r="M236" s="66"/>
      <c r="N236" s="66"/>
      <c r="O236" s="66"/>
      <c r="P236" s="27" t="s">
        <v>119</v>
      </c>
      <c r="Q236" s="27" t="s">
        <v>166</v>
      </c>
      <c r="R236" s="27" t="s">
        <v>1646</v>
      </c>
      <c r="S236" s="27" t="s">
        <v>120</v>
      </c>
    </row>
    <row r="237" spans="1:19">
      <c r="A237" s="158" t="s">
        <v>1197</v>
      </c>
      <c r="B237" s="27" t="s">
        <v>116</v>
      </c>
      <c r="C237" s="27">
        <v>26</v>
      </c>
      <c r="D237" s="27" t="s">
        <v>966</v>
      </c>
      <c r="E237" s="27" t="s">
        <v>968</v>
      </c>
      <c r="F237" s="27">
        <v>250</v>
      </c>
      <c r="G237" s="66"/>
      <c r="H237" s="66"/>
      <c r="I237" s="66"/>
      <c r="J237" s="66"/>
      <c r="K237" s="66"/>
      <c r="L237" s="66"/>
      <c r="M237" s="66"/>
      <c r="N237" s="66"/>
      <c r="O237" s="66"/>
      <c r="P237" s="27" t="s">
        <v>119</v>
      </c>
      <c r="Q237" s="27" t="s">
        <v>248</v>
      </c>
      <c r="R237" s="27" t="s">
        <v>1647</v>
      </c>
      <c r="S237" s="27" t="s">
        <v>120</v>
      </c>
    </row>
    <row r="238" spans="1:19">
      <c r="A238" s="158" t="s">
        <v>1198</v>
      </c>
      <c r="B238" s="27" t="s">
        <v>116</v>
      </c>
      <c r="C238" s="27">
        <v>26</v>
      </c>
      <c r="D238" s="27" t="s">
        <v>966</v>
      </c>
      <c r="E238" s="27" t="s">
        <v>123</v>
      </c>
      <c r="F238" s="27">
        <v>350</v>
      </c>
      <c r="G238" s="66"/>
      <c r="H238" s="66"/>
      <c r="I238" s="66"/>
      <c r="J238" s="66"/>
      <c r="K238" s="66"/>
      <c r="L238" s="66"/>
      <c r="M238" s="66"/>
      <c r="N238" s="66"/>
      <c r="O238" s="66"/>
      <c r="P238" s="27" t="s">
        <v>119</v>
      </c>
      <c r="Q238" s="27" t="s">
        <v>248</v>
      </c>
      <c r="R238" s="27" t="s">
        <v>1539</v>
      </c>
      <c r="S238" s="27" t="s">
        <v>120</v>
      </c>
    </row>
    <row r="239" spans="1:19">
      <c r="A239" s="158" t="s">
        <v>1199</v>
      </c>
      <c r="B239" s="27" t="s">
        <v>122</v>
      </c>
      <c r="C239" s="27">
        <v>26</v>
      </c>
      <c r="D239" s="27" t="s">
        <v>966</v>
      </c>
      <c r="E239" s="27" t="s">
        <v>118</v>
      </c>
      <c r="F239" s="27">
        <v>300</v>
      </c>
      <c r="G239" s="66"/>
      <c r="H239" s="66"/>
      <c r="I239" s="66"/>
      <c r="J239" s="66"/>
      <c r="K239" s="66"/>
      <c r="L239" s="66"/>
      <c r="M239" s="66"/>
      <c r="N239" s="66"/>
      <c r="O239" s="66"/>
      <c r="P239" s="27" t="s">
        <v>119</v>
      </c>
      <c r="Q239" s="27" t="s">
        <v>124</v>
      </c>
      <c r="R239" s="27" t="s">
        <v>1648</v>
      </c>
      <c r="S239" s="27" t="s">
        <v>120</v>
      </c>
    </row>
    <row r="240" spans="1:19">
      <c r="A240" s="158" t="s">
        <v>1200</v>
      </c>
      <c r="B240" s="27" t="s">
        <v>116</v>
      </c>
      <c r="C240" s="27">
        <v>26</v>
      </c>
      <c r="D240" s="27" t="s">
        <v>966</v>
      </c>
      <c r="E240" s="27" t="s">
        <v>87</v>
      </c>
      <c r="F240" s="27">
        <v>1400</v>
      </c>
      <c r="G240" s="66"/>
      <c r="H240" s="66"/>
      <c r="I240" s="66"/>
      <c r="J240" s="66"/>
      <c r="K240" s="66"/>
      <c r="L240" s="66"/>
      <c r="M240" s="66"/>
      <c r="N240" s="66"/>
      <c r="O240" s="66"/>
      <c r="P240" s="27" t="s">
        <v>119</v>
      </c>
      <c r="Q240" s="27" t="s">
        <v>248</v>
      </c>
      <c r="R240" s="27" t="s">
        <v>1649</v>
      </c>
      <c r="S240" s="27" t="s">
        <v>120</v>
      </c>
    </row>
    <row r="241" spans="1:19">
      <c r="A241" s="158" t="s">
        <v>1201</v>
      </c>
      <c r="B241" s="27" t="s">
        <v>116</v>
      </c>
      <c r="C241" s="27">
        <v>26</v>
      </c>
      <c r="D241" s="27" t="s">
        <v>966</v>
      </c>
      <c r="E241" s="27" t="s">
        <v>87</v>
      </c>
      <c r="F241" s="27">
        <v>1045</v>
      </c>
      <c r="G241" s="66"/>
      <c r="H241" s="66"/>
      <c r="I241" s="66"/>
      <c r="J241" s="66"/>
      <c r="K241" s="66"/>
      <c r="L241" s="66"/>
      <c r="M241" s="66"/>
      <c r="N241" s="66"/>
      <c r="O241" s="66"/>
      <c r="P241" s="27" t="s">
        <v>119</v>
      </c>
      <c r="Q241" s="27" t="s">
        <v>253</v>
      </c>
      <c r="R241" s="27" t="s">
        <v>1587</v>
      </c>
      <c r="S241" s="27" t="s">
        <v>120</v>
      </c>
    </row>
    <row r="242" spans="1:19">
      <c r="A242" s="158" t="s">
        <v>1202</v>
      </c>
      <c r="B242" s="27" t="s">
        <v>116</v>
      </c>
      <c r="C242" s="27">
        <v>26</v>
      </c>
      <c r="D242" s="27" t="s">
        <v>966</v>
      </c>
      <c r="E242" s="27" t="s">
        <v>87</v>
      </c>
      <c r="F242" s="27">
        <v>470.5</v>
      </c>
      <c r="G242" s="66"/>
      <c r="H242" s="66"/>
      <c r="I242" s="66"/>
      <c r="J242" s="66"/>
      <c r="K242" s="66"/>
      <c r="L242" s="66"/>
      <c r="M242" s="66"/>
      <c r="N242" s="66"/>
      <c r="O242" s="66"/>
      <c r="P242" s="27" t="s">
        <v>119</v>
      </c>
      <c r="Q242" s="27" t="s">
        <v>253</v>
      </c>
      <c r="R242" s="27" t="s">
        <v>1650</v>
      </c>
      <c r="S242" s="27" t="s">
        <v>120</v>
      </c>
    </row>
    <row r="243" spans="1:19">
      <c r="A243" s="158" t="s">
        <v>1203</v>
      </c>
      <c r="B243" s="27" t="s">
        <v>116</v>
      </c>
      <c r="C243" s="27">
        <v>26</v>
      </c>
      <c r="D243" s="27" t="s">
        <v>966</v>
      </c>
      <c r="E243" s="27" t="s">
        <v>150</v>
      </c>
      <c r="F243" s="27">
        <v>200</v>
      </c>
      <c r="G243" s="66"/>
      <c r="H243" s="66"/>
      <c r="I243" s="66"/>
      <c r="J243" s="66"/>
      <c r="K243" s="66"/>
      <c r="L243" s="66"/>
      <c r="M243" s="66"/>
      <c r="N243" s="66"/>
      <c r="O243" s="66"/>
      <c r="P243" s="27" t="s">
        <v>119</v>
      </c>
      <c r="Q243" s="27" t="s">
        <v>248</v>
      </c>
      <c r="R243" s="27" t="s">
        <v>1651</v>
      </c>
      <c r="S243" s="27" t="s">
        <v>120</v>
      </c>
    </row>
    <row r="244" spans="1:19">
      <c r="A244" s="158" t="s">
        <v>1204</v>
      </c>
      <c r="B244" s="27" t="s">
        <v>116</v>
      </c>
      <c r="C244" s="27">
        <v>26</v>
      </c>
      <c r="D244" s="27" t="s">
        <v>966</v>
      </c>
      <c r="E244" s="27" t="s">
        <v>150</v>
      </c>
      <c r="F244" s="27">
        <v>600.00099999999998</v>
      </c>
      <c r="G244" s="66"/>
      <c r="H244" s="66"/>
      <c r="I244" s="66"/>
      <c r="J244" s="66"/>
      <c r="K244" s="66"/>
      <c r="L244" s="66"/>
      <c r="M244" s="66"/>
      <c r="N244" s="66"/>
      <c r="O244" s="66"/>
      <c r="P244" s="27" t="s">
        <v>119</v>
      </c>
      <c r="Q244" s="27" t="s">
        <v>253</v>
      </c>
      <c r="R244" s="27" t="s">
        <v>1652</v>
      </c>
      <c r="S244" s="27" t="s">
        <v>120</v>
      </c>
    </row>
    <row r="245" spans="1:19">
      <c r="A245" s="158" t="s">
        <v>1205</v>
      </c>
      <c r="B245" s="27" t="s">
        <v>116</v>
      </c>
      <c r="C245" s="27">
        <v>26</v>
      </c>
      <c r="D245" s="27" t="s">
        <v>966</v>
      </c>
      <c r="E245" s="27" t="s">
        <v>150</v>
      </c>
      <c r="F245" s="27">
        <v>220</v>
      </c>
      <c r="G245" s="66"/>
      <c r="H245" s="66"/>
      <c r="I245" s="66"/>
      <c r="J245" s="66"/>
      <c r="K245" s="66"/>
      <c r="L245" s="66"/>
      <c r="M245" s="66"/>
      <c r="N245" s="66"/>
      <c r="O245" s="66"/>
      <c r="P245" s="27" t="s">
        <v>119</v>
      </c>
      <c r="Q245" s="27" t="s">
        <v>253</v>
      </c>
      <c r="R245" s="27" t="s">
        <v>1653</v>
      </c>
      <c r="S245" s="27" t="s">
        <v>120</v>
      </c>
    </row>
    <row r="246" spans="1:19">
      <c r="A246" s="158" t="s">
        <v>1206</v>
      </c>
      <c r="B246" s="27" t="s">
        <v>136</v>
      </c>
      <c r="C246" s="27">
        <v>26</v>
      </c>
      <c r="D246" s="27" t="s">
        <v>966</v>
      </c>
      <c r="E246" s="27" t="s">
        <v>968</v>
      </c>
      <c r="F246" s="27">
        <v>199</v>
      </c>
      <c r="G246" s="66"/>
      <c r="H246" s="66"/>
      <c r="I246" s="66"/>
      <c r="J246" s="66"/>
      <c r="K246" s="66"/>
      <c r="L246" s="66"/>
      <c r="M246" s="66"/>
      <c r="N246" s="66"/>
      <c r="O246" s="66"/>
      <c r="P246" s="27" t="s">
        <v>119</v>
      </c>
      <c r="Q246" s="27" t="s">
        <v>166</v>
      </c>
      <c r="R246" s="27" t="s">
        <v>1654</v>
      </c>
      <c r="S246" s="27" t="s">
        <v>120</v>
      </c>
    </row>
    <row r="247" spans="1:19">
      <c r="A247" s="158" t="s">
        <v>1207</v>
      </c>
      <c r="B247" s="27" t="s">
        <v>122</v>
      </c>
      <c r="C247" s="27">
        <v>26</v>
      </c>
      <c r="D247" s="27" t="s">
        <v>966</v>
      </c>
      <c r="E247" s="27" t="s">
        <v>118</v>
      </c>
      <c r="F247" s="27">
        <v>199</v>
      </c>
      <c r="G247" s="66"/>
      <c r="H247" s="66"/>
      <c r="I247" s="66"/>
      <c r="J247" s="66"/>
      <c r="K247" s="66"/>
      <c r="L247" s="66"/>
      <c r="M247" s="66"/>
      <c r="N247" s="66"/>
      <c r="O247" s="66"/>
      <c r="P247" s="27" t="s">
        <v>119</v>
      </c>
      <c r="Q247" s="27" t="s">
        <v>162</v>
      </c>
      <c r="R247" s="27" t="s">
        <v>1655</v>
      </c>
      <c r="S247" s="27" t="s">
        <v>120</v>
      </c>
    </row>
    <row r="248" spans="1:19">
      <c r="A248" s="158" t="s">
        <v>1208</v>
      </c>
      <c r="B248" s="27" t="s">
        <v>136</v>
      </c>
      <c r="C248" s="27">
        <v>26</v>
      </c>
      <c r="D248" s="27" t="s">
        <v>966</v>
      </c>
      <c r="E248" s="27" t="s">
        <v>118</v>
      </c>
      <c r="F248" s="27">
        <v>199</v>
      </c>
      <c r="G248" s="66"/>
      <c r="H248" s="66"/>
      <c r="I248" s="66"/>
      <c r="J248" s="66"/>
      <c r="K248" s="66"/>
      <c r="L248" s="66"/>
      <c r="M248" s="66"/>
      <c r="N248" s="66"/>
      <c r="O248" s="66"/>
      <c r="P248" s="27" t="s">
        <v>119</v>
      </c>
      <c r="Q248" s="27" t="s">
        <v>166</v>
      </c>
      <c r="R248" s="27" t="s">
        <v>1656</v>
      </c>
      <c r="S248" s="27" t="s">
        <v>120</v>
      </c>
    </row>
    <row r="249" spans="1:19">
      <c r="A249" s="158" t="s">
        <v>1209</v>
      </c>
      <c r="B249" s="27" t="s">
        <v>131</v>
      </c>
      <c r="C249" s="27">
        <v>26</v>
      </c>
      <c r="D249" s="27" t="s">
        <v>966</v>
      </c>
      <c r="E249" s="27" t="s">
        <v>118</v>
      </c>
      <c r="F249" s="27">
        <v>100</v>
      </c>
      <c r="G249" s="66"/>
      <c r="H249" s="66"/>
      <c r="I249" s="66"/>
      <c r="J249" s="66"/>
      <c r="K249" s="66"/>
      <c r="L249" s="66"/>
      <c r="M249" s="66"/>
      <c r="N249" s="66"/>
      <c r="O249" s="66"/>
      <c r="P249" s="27" t="s">
        <v>119</v>
      </c>
      <c r="Q249" s="27" t="s">
        <v>210</v>
      </c>
      <c r="R249" s="27" t="s">
        <v>1657</v>
      </c>
      <c r="S249" s="27" t="s">
        <v>120</v>
      </c>
    </row>
    <row r="250" spans="1:19">
      <c r="A250" s="158" t="s">
        <v>1210</v>
      </c>
      <c r="B250" s="27" t="s">
        <v>116</v>
      </c>
      <c r="C250" s="27">
        <v>26</v>
      </c>
      <c r="D250" s="27" t="s">
        <v>966</v>
      </c>
      <c r="E250" s="27" t="s">
        <v>968</v>
      </c>
      <c r="F250" s="27">
        <v>160</v>
      </c>
      <c r="G250" s="66"/>
      <c r="H250" s="66"/>
      <c r="I250" s="66"/>
      <c r="J250" s="66"/>
      <c r="K250" s="66"/>
      <c r="L250" s="66"/>
      <c r="M250" s="66"/>
      <c r="N250" s="66"/>
      <c r="O250" s="66"/>
      <c r="P250" s="27" t="s">
        <v>119</v>
      </c>
      <c r="Q250" s="27" t="s">
        <v>248</v>
      </c>
      <c r="R250" s="27" t="s">
        <v>1658</v>
      </c>
      <c r="S250" s="27" t="s">
        <v>120</v>
      </c>
    </row>
    <row r="251" spans="1:19">
      <c r="A251" s="158" t="s">
        <v>1211</v>
      </c>
      <c r="B251" s="27" t="s">
        <v>116</v>
      </c>
      <c r="C251" s="27">
        <v>26</v>
      </c>
      <c r="D251" s="27" t="s">
        <v>966</v>
      </c>
      <c r="E251" s="27" t="s">
        <v>968</v>
      </c>
      <c r="F251" s="27">
        <v>80</v>
      </c>
      <c r="G251" s="66"/>
      <c r="H251" s="66"/>
      <c r="I251" s="66"/>
      <c r="J251" s="66"/>
      <c r="K251" s="66"/>
      <c r="L251" s="66"/>
      <c r="M251" s="66"/>
      <c r="N251" s="66"/>
      <c r="O251" s="66"/>
      <c r="P251" s="27" t="s">
        <v>119</v>
      </c>
      <c r="Q251" s="27" t="s">
        <v>248</v>
      </c>
      <c r="R251" s="27" t="s">
        <v>1659</v>
      </c>
      <c r="S251" s="27" t="s">
        <v>120</v>
      </c>
    </row>
    <row r="252" spans="1:19">
      <c r="A252" s="158" t="s">
        <v>1212</v>
      </c>
      <c r="B252" s="27" t="s">
        <v>116</v>
      </c>
      <c r="C252" s="27">
        <v>26</v>
      </c>
      <c r="D252" s="27" t="s">
        <v>966</v>
      </c>
      <c r="E252" s="27" t="s">
        <v>968</v>
      </c>
      <c r="F252" s="27">
        <v>140</v>
      </c>
      <c r="G252" s="66"/>
      <c r="H252" s="66"/>
      <c r="I252" s="66"/>
      <c r="J252" s="66"/>
      <c r="K252" s="66"/>
      <c r="L252" s="66"/>
      <c r="M252" s="66"/>
      <c r="N252" s="66"/>
      <c r="O252" s="66"/>
      <c r="P252" s="27" t="s">
        <v>119</v>
      </c>
      <c r="Q252" s="27" t="s">
        <v>253</v>
      </c>
      <c r="R252" s="27" t="s">
        <v>1660</v>
      </c>
      <c r="S252" s="27" t="s">
        <v>120</v>
      </c>
    </row>
    <row r="253" spans="1:19">
      <c r="A253" s="158" t="s">
        <v>1213</v>
      </c>
      <c r="B253" s="27" t="s">
        <v>136</v>
      </c>
      <c r="C253" s="27">
        <v>26</v>
      </c>
      <c r="D253" s="27" t="s">
        <v>966</v>
      </c>
      <c r="E253" s="27" t="s">
        <v>968</v>
      </c>
      <c r="F253" s="27">
        <v>300</v>
      </c>
      <c r="G253" s="66"/>
      <c r="H253" s="66"/>
      <c r="I253" s="66"/>
      <c r="J253" s="66"/>
      <c r="K253" s="66"/>
      <c r="L253" s="66"/>
      <c r="M253" s="66"/>
      <c r="N253" s="66"/>
      <c r="O253" s="66"/>
      <c r="P253" s="27" t="s">
        <v>119</v>
      </c>
      <c r="Q253" s="27" t="s">
        <v>166</v>
      </c>
      <c r="R253" s="27" t="s">
        <v>1533</v>
      </c>
      <c r="S253" s="27" t="s">
        <v>120</v>
      </c>
    </row>
    <row r="254" spans="1:19">
      <c r="A254" s="158" t="s">
        <v>1214</v>
      </c>
      <c r="B254" s="27" t="s">
        <v>136</v>
      </c>
      <c r="C254" s="27">
        <v>26</v>
      </c>
      <c r="D254" s="27" t="s">
        <v>966</v>
      </c>
      <c r="E254" s="27" t="s">
        <v>150</v>
      </c>
      <c r="F254" s="27">
        <v>200</v>
      </c>
      <c r="G254" s="66"/>
      <c r="H254" s="66"/>
      <c r="I254" s="66"/>
      <c r="J254" s="66"/>
      <c r="K254" s="66"/>
      <c r="L254" s="66"/>
      <c r="M254" s="66"/>
      <c r="N254" s="66"/>
      <c r="O254" s="66"/>
      <c r="P254" s="27" t="s">
        <v>119</v>
      </c>
      <c r="Q254" s="27" t="s">
        <v>166</v>
      </c>
      <c r="R254" s="27" t="s">
        <v>1661</v>
      </c>
      <c r="S254" s="27" t="s">
        <v>120</v>
      </c>
    </row>
    <row r="255" spans="1:19">
      <c r="A255" s="158" t="s">
        <v>1215</v>
      </c>
      <c r="B255" s="27" t="s">
        <v>136</v>
      </c>
      <c r="C255" s="27">
        <v>26</v>
      </c>
      <c r="D255" s="27" t="s">
        <v>966</v>
      </c>
      <c r="E255" s="27" t="s">
        <v>150</v>
      </c>
      <c r="F255" s="27">
        <v>200</v>
      </c>
      <c r="G255" s="66"/>
      <c r="H255" s="66"/>
      <c r="I255" s="66"/>
      <c r="J255" s="66"/>
      <c r="K255" s="66"/>
      <c r="L255" s="66"/>
      <c r="M255" s="66"/>
      <c r="N255" s="66"/>
      <c r="O255" s="66"/>
      <c r="P255" s="27" t="s">
        <v>119</v>
      </c>
      <c r="Q255" s="27" t="s">
        <v>166</v>
      </c>
      <c r="R255" s="27" t="s">
        <v>1661</v>
      </c>
      <c r="S255" s="27" t="s">
        <v>120</v>
      </c>
    </row>
    <row r="256" spans="1:19">
      <c r="A256" s="158" t="s">
        <v>1216</v>
      </c>
      <c r="B256" s="27" t="s">
        <v>116</v>
      </c>
      <c r="C256" s="27">
        <v>26</v>
      </c>
      <c r="D256" s="27" t="s">
        <v>966</v>
      </c>
      <c r="E256" s="27" t="s">
        <v>118</v>
      </c>
      <c r="F256" s="27">
        <v>250</v>
      </c>
      <c r="G256" s="66"/>
      <c r="H256" s="66"/>
      <c r="I256" s="66"/>
      <c r="J256" s="66"/>
      <c r="K256" s="66"/>
      <c r="L256" s="66"/>
      <c r="M256" s="66"/>
      <c r="N256" s="66"/>
      <c r="O256" s="66"/>
      <c r="P256" s="27" t="s">
        <v>119</v>
      </c>
      <c r="Q256" s="27" t="s">
        <v>253</v>
      </c>
      <c r="R256" s="27" t="s">
        <v>1662</v>
      </c>
      <c r="S256" s="27" t="s">
        <v>120</v>
      </c>
    </row>
    <row r="257" spans="1:19">
      <c r="A257" s="158" t="s">
        <v>1217</v>
      </c>
      <c r="B257" s="27" t="s">
        <v>136</v>
      </c>
      <c r="C257" s="27">
        <v>26</v>
      </c>
      <c r="D257" s="27" t="s">
        <v>966</v>
      </c>
      <c r="E257" s="27" t="s">
        <v>118</v>
      </c>
      <c r="F257" s="27">
        <v>250</v>
      </c>
      <c r="G257" s="66"/>
      <c r="H257" s="66"/>
      <c r="I257" s="66"/>
      <c r="J257" s="66"/>
      <c r="K257" s="66"/>
      <c r="L257" s="66"/>
      <c r="M257" s="66"/>
      <c r="N257" s="66"/>
      <c r="O257" s="66"/>
      <c r="P257" s="27" t="s">
        <v>119</v>
      </c>
      <c r="Q257" s="27" t="s">
        <v>166</v>
      </c>
      <c r="R257" s="27" t="s">
        <v>1663</v>
      </c>
      <c r="S257" s="27" t="s">
        <v>120</v>
      </c>
    </row>
    <row r="258" spans="1:19">
      <c r="A258" s="158" t="s">
        <v>1218</v>
      </c>
      <c r="B258" s="27" t="s">
        <v>116</v>
      </c>
      <c r="C258" s="27">
        <v>26</v>
      </c>
      <c r="D258" s="27" t="s">
        <v>966</v>
      </c>
      <c r="E258" s="27" t="s">
        <v>118</v>
      </c>
      <c r="F258" s="27">
        <v>250</v>
      </c>
      <c r="G258" s="66"/>
      <c r="H258" s="66"/>
      <c r="I258" s="66"/>
      <c r="J258" s="66"/>
      <c r="K258" s="66"/>
      <c r="L258" s="66"/>
      <c r="M258" s="66"/>
      <c r="N258" s="66"/>
      <c r="O258" s="66"/>
      <c r="P258" s="27" t="s">
        <v>119</v>
      </c>
      <c r="Q258" s="27" t="s">
        <v>253</v>
      </c>
      <c r="R258" s="27" t="s">
        <v>1664</v>
      </c>
      <c r="S258" s="27" t="s">
        <v>120</v>
      </c>
    </row>
    <row r="259" spans="1:19">
      <c r="A259" s="158" t="s">
        <v>1219</v>
      </c>
      <c r="B259" s="27" t="s">
        <v>122</v>
      </c>
      <c r="C259" s="27">
        <v>26</v>
      </c>
      <c r="D259" s="27" t="s">
        <v>966</v>
      </c>
      <c r="E259" s="27" t="s">
        <v>118</v>
      </c>
      <c r="F259" s="27">
        <v>250</v>
      </c>
      <c r="G259" s="66"/>
      <c r="H259" s="66"/>
      <c r="I259" s="66"/>
      <c r="J259" s="66"/>
      <c r="K259" s="66"/>
      <c r="L259" s="66"/>
      <c r="M259" s="66"/>
      <c r="N259" s="66"/>
      <c r="O259" s="66"/>
      <c r="P259" s="27" t="s">
        <v>119</v>
      </c>
      <c r="Q259" s="27" t="s">
        <v>162</v>
      </c>
      <c r="R259" s="27" t="s">
        <v>1507</v>
      </c>
      <c r="S259" s="27" t="s">
        <v>120</v>
      </c>
    </row>
    <row r="260" spans="1:19">
      <c r="A260" s="158" t="s">
        <v>1220</v>
      </c>
      <c r="B260" s="27" t="s">
        <v>136</v>
      </c>
      <c r="C260" s="27">
        <v>26</v>
      </c>
      <c r="D260" s="27" t="s">
        <v>966</v>
      </c>
      <c r="E260" s="27" t="s">
        <v>118</v>
      </c>
      <c r="F260" s="27">
        <v>250</v>
      </c>
      <c r="G260" s="66"/>
      <c r="H260" s="66"/>
      <c r="I260" s="66"/>
      <c r="J260" s="66"/>
      <c r="K260" s="66"/>
      <c r="L260" s="66"/>
      <c r="M260" s="66"/>
      <c r="N260" s="66"/>
      <c r="O260" s="66"/>
      <c r="P260" s="27" t="s">
        <v>119</v>
      </c>
      <c r="Q260" s="27" t="s">
        <v>166</v>
      </c>
      <c r="R260" s="27" t="s">
        <v>1665</v>
      </c>
      <c r="S260" s="27" t="s">
        <v>120</v>
      </c>
    </row>
    <row r="261" spans="1:19">
      <c r="A261" s="158" t="s">
        <v>1221</v>
      </c>
      <c r="B261" s="27" t="s">
        <v>168</v>
      </c>
      <c r="C261" s="27">
        <v>26</v>
      </c>
      <c r="D261" s="27" t="s">
        <v>966</v>
      </c>
      <c r="E261" s="27" t="s">
        <v>118</v>
      </c>
      <c r="F261" s="27">
        <v>250</v>
      </c>
      <c r="G261" s="66"/>
      <c r="H261" s="66"/>
      <c r="I261" s="66"/>
      <c r="J261" s="66"/>
      <c r="K261" s="66"/>
      <c r="L261" s="66"/>
      <c r="M261" s="66"/>
      <c r="N261" s="66"/>
      <c r="O261" s="66"/>
      <c r="P261" s="27" t="s">
        <v>119</v>
      </c>
      <c r="Q261" s="27" t="s">
        <v>282</v>
      </c>
      <c r="R261" s="27" t="s">
        <v>1666</v>
      </c>
      <c r="S261" s="27" t="s">
        <v>120</v>
      </c>
    </row>
    <row r="262" spans="1:19">
      <c r="A262" s="158" t="s">
        <v>1222</v>
      </c>
      <c r="B262" s="27" t="s">
        <v>116</v>
      </c>
      <c r="C262" s="27">
        <v>26</v>
      </c>
      <c r="D262" s="27" t="s">
        <v>966</v>
      </c>
      <c r="E262" s="27" t="s">
        <v>968</v>
      </c>
      <c r="F262" s="27">
        <v>120</v>
      </c>
      <c r="G262" s="66"/>
      <c r="H262" s="66"/>
      <c r="I262" s="66"/>
      <c r="J262" s="66"/>
      <c r="K262" s="66"/>
      <c r="L262" s="66"/>
      <c r="M262" s="66"/>
      <c r="N262" s="66"/>
      <c r="O262" s="66"/>
      <c r="P262" s="27" t="s">
        <v>119</v>
      </c>
      <c r="Q262" s="27" t="s">
        <v>151</v>
      </c>
      <c r="R262" s="27" t="s">
        <v>1481</v>
      </c>
      <c r="S262" s="27" t="s">
        <v>120</v>
      </c>
    </row>
    <row r="263" spans="1:19">
      <c r="A263" s="158" t="s">
        <v>1223</v>
      </c>
      <c r="B263" s="27" t="s">
        <v>168</v>
      </c>
      <c r="C263" s="27">
        <v>26</v>
      </c>
      <c r="D263" s="27" t="s">
        <v>966</v>
      </c>
      <c r="E263" s="27" t="s">
        <v>123</v>
      </c>
      <c r="F263" s="27">
        <v>225</v>
      </c>
      <c r="G263" s="66"/>
      <c r="H263" s="66"/>
      <c r="I263" s="66"/>
      <c r="J263" s="66"/>
      <c r="K263" s="66"/>
      <c r="L263" s="66"/>
      <c r="M263" s="66"/>
      <c r="N263" s="66"/>
      <c r="O263" s="66"/>
      <c r="P263" s="27" t="s">
        <v>119</v>
      </c>
      <c r="Q263" s="27" t="s">
        <v>210</v>
      </c>
      <c r="R263" s="27" t="s">
        <v>1667</v>
      </c>
      <c r="S263" s="27" t="s">
        <v>120</v>
      </c>
    </row>
    <row r="264" spans="1:19">
      <c r="A264" s="158" t="s">
        <v>1224</v>
      </c>
      <c r="B264" s="27" t="s">
        <v>122</v>
      </c>
      <c r="C264" s="27">
        <v>26</v>
      </c>
      <c r="D264" s="27" t="s">
        <v>966</v>
      </c>
      <c r="E264" s="27" t="s">
        <v>118</v>
      </c>
      <c r="F264" s="27">
        <v>100</v>
      </c>
      <c r="G264" s="66"/>
      <c r="H264" s="66"/>
      <c r="I264" s="66"/>
      <c r="J264" s="66"/>
      <c r="K264" s="66"/>
      <c r="L264" s="66"/>
      <c r="M264" s="66"/>
      <c r="N264" s="66"/>
      <c r="O264" s="66"/>
      <c r="P264" s="27" t="s">
        <v>119</v>
      </c>
      <c r="Q264" s="27" t="s">
        <v>162</v>
      </c>
      <c r="R264" s="27" t="s">
        <v>1668</v>
      </c>
      <c r="S264" s="27" t="s">
        <v>120</v>
      </c>
    </row>
    <row r="265" spans="1:19">
      <c r="A265" s="158" t="s">
        <v>1225</v>
      </c>
      <c r="B265" s="27" t="s">
        <v>116</v>
      </c>
      <c r="C265" s="27">
        <v>26</v>
      </c>
      <c r="D265" s="27" t="s">
        <v>966</v>
      </c>
      <c r="E265" s="27" t="s">
        <v>123</v>
      </c>
      <c r="F265" s="27">
        <v>142.18299999999999</v>
      </c>
      <c r="G265" s="66"/>
      <c r="H265" s="66"/>
      <c r="I265" s="66"/>
      <c r="J265" s="66"/>
      <c r="K265" s="66"/>
      <c r="L265" s="66"/>
      <c r="M265" s="66"/>
      <c r="N265" s="66"/>
      <c r="O265" s="66"/>
      <c r="P265" s="27" t="s">
        <v>119</v>
      </c>
      <c r="Q265" s="27" t="s">
        <v>253</v>
      </c>
      <c r="R265" s="27" t="s">
        <v>1669</v>
      </c>
      <c r="S265" s="27" t="s">
        <v>120</v>
      </c>
    </row>
    <row r="266" spans="1:19">
      <c r="A266" s="158" t="s">
        <v>1226</v>
      </c>
      <c r="B266" s="27" t="s">
        <v>116</v>
      </c>
      <c r="C266" s="27">
        <v>26</v>
      </c>
      <c r="D266" s="27" t="s">
        <v>966</v>
      </c>
      <c r="E266" s="27" t="s">
        <v>87</v>
      </c>
      <c r="F266" s="27">
        <v>1350.001</v>
      </c>
      <c r="G266" s="66"/>
      <c r="H266" s="66"/>
      <c r="I266" s="66"/>
      <c r="J266" s="66"/>
      <c r="K266" s="66"/>
      <c r="L266" s="66"/>
      <c r="M266" s="66"/>
      <c r="N266" s="66"/>
      <c r="O266" s="66"/>
      <c r="P266" s="27" t="s">
        <v>119</v>
      </c>
      <c r="Q266" s="27" t="s">
        <v>253</v>
      </c>
      <c r="R266" s="27" t="s">
        <v>1670</v>
      </c>
      <c r="S266" s="27" t="s">
        <v>120</v>
      </c>
    </row>
    <row r="267" spans="1:19">
      <c r="A267" s="158" t="s">
        <v>1227</v>
      </c>
      <c r="B267" s="27" t="s">
        <v>116</v>
      </c>
      <c r="C267" s="27">
        <v>26</v>
      </c>
      <c r="D267" s="27" t="s">
        <v>966</v>
      </c>
      <c r="E267" s="27" t="s">
        <v>87</v>
      </c>
      <c r="F267" s="27">
        <v>1350.001</v>
      </c>
      <c r="G267" s="66"/>
      <c r="H267" s="66"/>
      <c r="I267" s="66"/>
      <c r="J267" s="66"/>
      <c r="K267" s="66"/>
      <c r="L267" s="66"/>
      <c r="M267" s="66"/>
      <c r="N267" s="66"/>
      <c r="O267" s="66"/>
      <c r="P267" s="27" t="s">
        <v>119</v>
      </c>
      <c r="Q267" s="27" t="s">
        <v>253</v>
      </c>
      <c r="R267" s="27" t="s">
        <v>1671</v>
      </c>
      <c r="S267" s="27" t="s">
        <v>120</v>
      </c>
    </row>
    <row r="268" spans="1:19">
      <c r="A268" s="158" t="s">
        <v>819</v>
      </c>
      <c r="B268" s="27" t="s">
        <v>168</v>
      </c>
      <c r="C268" s="27">
        <v>16</v>
      </c>
      <c r="D268" s="27" t="s">
        <v>714</v>
      </c>
      <c r="E268" s="27" t="s">
        <v>150</v>
      </c>
      <c r="F268" s="27">
        <v>1.2</v>
      </c>
      <c r="G268" s="66"/>
      <c r="H268" s="66"/>
      <c r="I268" s="66"/>
      <c r="J268" s="66"/>
      <c r="K268" s="66"/>
      <c r="L268" s="66"/>
      <c r="M268" s="66"/>
      <c r="N268" s="66"/>
      <c r="O268" s="66"/>
      <c r="P268" s="27" t="s">
        <v>132</v>
      </c>
      <c r="Q268" s="27" t="s">
        <v>169</v>
      </c>
      <c r="R268" s="27" t="s">
        <v>808</v>
      </c>
      <c r="S268" s="27" t="s">
        <v>610</v>
      </c>
    </row>
    <row r="269" spans="1:19">
      <c r="A269" s="158" t="s">
        <v>732</v>
      </c>
      <c r="B269" s="27" t="s">
        <v>116</v>
      </c>
      <c r="C269" s="27">
        <v>16</v>
      </c>
      <c r="D269" s="27" t="s">
        <v>714</v>
      </c>
      <c r="E269" s="27" t="s">
        <v>150</v>
      </c>
      <c r="F269" s="27">
        <v>1.5</v>
      </c>
      <c r="G269" s="66"/>
      <c r="H269" s="66"/>
      <c r="I269" s="66"/>
      <c r="J269" s="66"/>
      <c r="K269" s="66"/>
      <c r="L269" s="66"/>
      <c r="M269" s="66"/>
      <c r="N269" s="66"/>
      <c r="O269" s="66"/>
      <c r="P269" s="27" t="s">
        <v>132</v>
      </c>
      <c r="Q269" s="27" t="s">
        <v>248</v>
      </c>
      <c r="R269" s="27" t="s">
        <v>731</v>
      </c>
      <c r="S269" s="27" t="s">
        <v>610</v>
      </c>
    </row>
    <row r="270" spans="1:19">
      <c r="A270" s="158" t="s">
        <v>811</v>
      </c>
      <c r="B270" s="27" t="s">
        <v>136</v>
      </c>
      <c r="C270" s="27">
        <v>16</v>
      </c>
      <c r="D270" s="27" t="s">
        <v>714</v>
      </c>
      <c r="E270" s="27" t="s">
        <v>150</v>
      </c>
      <c r="F270" s="27">
        <v>1.65</v>
      </c>
      <c r="G270" s="66"/>
      <c r="H270" s="66"/>
      <c r="I270" s="66"/>
      <c r="J270" s="66"/>
      <c r="K270" s="66"/>
      <c r="L270" s="66"/>
      <c r="M270" s="66"/>
      <c r="N270" s="66"/>
      <c r="O270" s="66"/>
      <c r="P270" s="27" t="s">
        <v>132</v>
      </c>
      <c r="Q270" s="27" t="s">
        <v>166</v>
      </c>
      <c r="R270" s="27">
        <v>0</v>
      </c>
    </row>
    <row r="271" spans="1:19">
      <c r="A271" s="158" t="s">
        <v>1228</v>
      </c>
      <c r="B271" s="27" t="s">
        <v>168</v>
      </c>
      <c r="C271" s="27">
        <v>7</v>
      </c>
      <c r="D271" s="27" t="s">
        <v>839</v>
      </c>
      <c r="E271" s="27" t="s">
        <v>1229</v>
      </c>
      <c r="F271" s="27">
        <v>3.6</v>
      </c>
      <c r="G271" s="66"/>
      <c r="H271" s="66"/>
      <c r="I271" s="66"/>
      <c r="J271" s="66"/>
      <c r="K271" s="66"/>
      <c r="L271" s="66"/>
      <c r="M271" s="66"/>
      <c r="N271" s="66"/>
      <c r="O271" s="66"/>
      <c r="P271" s="27" t="s">
        <v>132</v>
      </c>
      <c r="Q271" s="27" t="s">
        <v>169</v>
      </c>
      <c r="R271" s="27" t="s">
        <v>1672</v>
      </c>
      <c r="S271" s="27" t="s">
        <v>610</v>
      </c>
    </row>
    <row r="272" spans="1:19">
      <c r="A272" s="158" t="s">
        <v>1230</v>
      </c>
      <c r="B272" s="27" t="s">
        <v>168</v>
      </c>
      <c r="C272" s="27">
        <v>16</v>
      </c>
      <c r="D272" s="27" t="s">
        <v>714</v>
      </c>
      <c r="E272" s="27" t="s">
        <v>1229</v>
      </c>
      <c r="F272" s="27">
        <v>3.6</v>
      </c>
      <c r="G272" s="66"/>
      <c r="H272" s="66"/>
      <c r="I272" s="66"/>
      <c r="J272" s="66"/>
      <c r="K272" s="66"/>
      <c r="L272" s="66"/>
      <c r="M272" s="66"/>
      <c r="N272" s="66"/>
      <c r="O272" s="66"/>
      <c r="P272" s="27" t="s">
        <v>132</v>
      </c>
      <c r="Q272" s="27" t="s">
        <v>169</v>
      </c>
      <c r="R272" s="27" t="s">
        <v>1673</v>
      </c>
      <c r="S272" s="27" t="s">
        <v>610</v>
      </c>
    </row>
    <row r="273" spans="1:19">
      <c r="A273" s="158" t="s">
        <v>1231</v>
      </c>
      <c r="B273" s="27" t="s">
        <v>168</v>
      </c>
      <c r="C273" s="27">
        <v>7</v>
      </c>
      <c r="D273" s="27" t="s">
        <v>839</v>
      </c>
      <c r="E273" s="27" t="s">
        <v>1229</v>
      </c>
      <c r="F273" s="27">
        <v>4.5</v>
      </c>
      <c r="G273" s="66"/>
      <c r="H273" s="66"/>
      <c r="I273" s="66"/>
      <c r="J273" s="66"/>
      <c r="K273" s="66"/>
      <c r="L273" s="66"/>
      <c r="M273" s="66"/>
      <c r="N273" s="66"/>
      <c r="O273" s="66"/>
      <c r="P273" s="27" t="s">
        <v>132</v>
      </c>
      <c r="Q273" s="27" t="s">
        <v>169</v>
      </c>
      <c r="R273" s="27" t="s">
        <v>1674</v>
      </c>
      <c r="S273" s="27" t="s">
        <v>610</v>
      </c>
    </row>
    <row r="274" spans="1:19">
      <c r="A274" s="158" t="s">
        <v>1232</v>
      </c>
      <c r="B274" s="27" t="s">
        <v>116</v>
      </c>
      <c r="C274" s="27">
        <v>16</v>
      </c>
      <c r="D274" s="27" t="s">
        <v>714</v>
      </c>
      <c r="E274" s="27" t="s">
        <v>528</v>
      </c>
      <c r="F274" s="27">
        <v>4.5</v>
      </c>
      <c r="G274" s="66"/>
      <c r="H274" s="66"/>
      <c r="I274" s="66"/>
      <c r="J274" s="66"/>
      <c r="K274" s="66"/>
      <c r="L274" s="66"/>
      <c r="M274" s="66"/>
      <c r="N274" s="66"/>
      <c r="O274" s="66"/>
      <c r="P274" s="27" t="s">
        <v>132</v>
      </c>
      <c r="Q274" s="27" t="s">
        <v>253</v>
      </c>
      <c r="R274" s="27" t="s">
        <v>1675</v>
      </c>
      <c r="S274" s="27" t="s">
        <v>610</v>
      </c>
    </row>
    <row r="275" spans="1:19">
      <c r="A275" s="158" t="s">
        <v>1233</v>
      </c>
      <c r="B275" s="27" t="s">
        <v>122</v>
      </c>
      <c r="C275" s="27">
        <v>5</v>
      </c>
      <c r="D275" s="27" t="s">
        <v>851</v>
      </c>
      <c r="E275" s="27" t="s">
        <v>1229</v>
      </c>
      <c r="F275" s="27">
        <v>4.5999999999999996</v>
      </c>
      <c r="G275" s="66"/>
      <c r="H275" s="66"/>
      <c r="I275" s="66"/>
      <c r="J275" s="66"/>
      <c r="K275" s="66"/>
      <c r="L275" s="66"/>
      <c r="M275" s="66"/>
      <c r="N275" s="66"/>
      <c r="O275" s="66"/>
      <c r="P275" s="27" t="s">
        <v>132</v>
      </c>
      <c r="Q275" s="27" t="s">
        <v>124</v>
      </c>
      <c r="R275" s="27" t="s">
        <v>1676</v>
      </c>
      <c r="S275" s="27" t="s">
        <v>610</v>
      </c>
    </row>
    <row r="276" spans="1:19">
      <c r="A276" s="158" t="s">
        <v>1234</v>
      </c>
      <c r="B276" s="27" t="s">
        <v>168</v>
      </c>
      <c r="C276" s="27">
        <v>9</v>
      </c>
      <c r="D276" s="27" t="s">
        <v>821</v>
      </c>
      <c r="E276" s="27" t="s">
        <v>528</v>
      </c>
      <c r="F276" s="27">
        <v>4.8</v>
      </c>
      <c r="G276" s="66"/>
      <c r="H276" s="66"/>
      <c r="I276" s="66"/>
      <c r="J276" s="66"/>
      <c r="K276" s="66"/>
      <c r="L276" s="66"/>
      <c r="M276" s="66"/>
      <c r="N276" s="66"/>
      <c r="O276" s="66"/>
      <c r="P276" s="27" t="s">
        <v>132</v>
      </c>
      <c r="Q276" s="27" t="s">
        <v>273</v>
      </c>
      <c r="R276" s="27" t="s">
        <v>1677</v>
      </c>
      <c r="S276" s="27" t="s">
        <v>610</v>
      </c>
    </row>
    <row r="277" spans="1:19">
      <c r="A277" s="158" t="s">
        <v>1235</v>
      </c>
      <c r="B277" s="27" t="s">
        <v>116</v>
      </c>
      <c r="C277" s="27">
        <v>16.5</v>
      </c>
      <c r="D277" s="27" t="s">
        <v>711</v>
      </c>
      <c r="E277" s="27" t="s">
        <v>87</v>
      </c>
      <c r="F277" s="27">
        <v>4.9379999999999997</v>
      </c>
      <c r="G277" s="66"/>
      <c r="H277" s="66"/>
      <c r="I277" s="66"/>
      <c r="J277" s="66"/>
      <c r="K277" s="66"/>
      <c r="L277" s="66"/>
      <c r="M277" s="66"/>
      <c r="N277" s="66"/>
      <c r="O277" s="66"/>
      <c r="P277" s="27" t="s">
        <v>132</v>
      </c>
      <c r="Q277" s="27" t="s">
        <v>151</v>
      </c>
      <c r="R277" s="27">
        <v>0</v>
      </c>
    </row>
    <row r="278" spans="1:19">
      <c r="A278" s="158" t="s">
        <v>1236</v>
      </c>
      <c r="B278" s="27" t="s">
        <v>136</v>
      </c>
      <c r="C278" s="27">
        <v>16</v>
      </c>
      <c r="D278" s="27" t="s">
        <v>714</v>
      </c>
      <c r="E278" s="27" t="s">
        <v>1237</v>
      </c>
      <c r="F278" s="27">
        <v>5</v>
      </c>
      <c r="G278" s="66"/>
      <c r="H278" s="66"/>
      <c r="I278" s="66"/>
      <c r="J278" s="66"/>
      <c r="K278" s="66"/>
      <c r="L278" s="66"/>
      <c r="M278" s="66"/>
      <c r="N278" s="66"/>
      <c r="O278" s="66"/>
      <c r="P278" s="27" t="s">
        <v>132</v>
      </c>
      <c r="Q278" s="27" t="s">
        <v>166</v>
      </c>
      <c r="R278" s="27" t="s">
        <v>1678</v>
      </c>
      <c r="S278" s="27" t="s">
        <v>610</v>
      </c>
    </row>
    <row r="279" spans="1:19">
      <c r="A279" s="158" t="s">
        <v>809</v>
      </c>
      <c r="B279" s="27" t="s">
        <v>116</v>
      </c>
      <c r="C279" s="27">
        <v>16</v>
      </c>
      <c r="D279" s="27" t="s">
        <v>714</v>
      </c>
      <c r="E279" s="27" t="s">
        <v>150</v>
      </c>
      <c r="F279" s="27">
        <v>5.7</v>
      </c>
      <c r="G279" s="66"/>
      <c r="H279" s="66"/>
      <c r="I279" s="66"/>
      <c r="J279" s="66"/>
      <c r="K279" s="66"/>
      <c r="L279" s="66"/>
      <c r="M279" s="66"/>
      <c r="N279" s="66"/>
      <c r="O279" s="66"/>
      <c r="P279" s="27" t="s">
        <v>132</v>
      </c>
      <c r="Q279" s="27" t="s">
        <v>248</v>
      </c>
      <c r="R279" s="27" t="s">
        <v>557</v>
      </c>
      <c r="S279" s="27" t="s">
        <v>610</v>
      </c>
    </row>
    <row r="280" spans="1:19">
      <c r="A280" s="158" t="s">
        <v>690</v>
      </c>
      <c r="B280" s="27" t="s">
        <v>116</v>
      </c>
      <c r="C280" s="27">
        <v>17</v>
      </c>
      <c r="D280" s="27" t="s">
        <v>659</v>
      </c>
      <c r="E280" s="27" t="s">
        <v>150</v>
      </c>
      <c r="F280" s="27">
        <v>6.1</v>
      </c>
      <c r="G280" s="66"/>
      <c r="H280" s="66"/>
      <c r="I280" s="66"/>
      <c r="J280" s="66"/>
      <c r="K280" s="66"/>
      <c r="L280" s="66"/>
      <c r="M280" s="66"/>
      <c r="N280" s="66"/>
      <c r="O280" s="66"/>
      <c r="P280" s="27" t="s">
        <v>132</v>
      </c>
      <c r="Q280" s="27" t="s">
        <v>253</v>
      </c>
      <c r="R280" s="27" t="s">
        <v>691</v>
      </c>
      <c r="S280" s="27" t="s">
        <v>610</v>
      </c>
    </row>
    <row r="281" spans="1:19">
      <c r="A281" s="158" t="s">
        <v>780</v>
      </c>
      <c r="B281" s="27" t="s">
        <v>122</v>
      </c>
      <c r="C281" s="27">
        <v>16</v>
      </c>
      <c r="D281" s="27" t="s">
        <v>714</v>
      </c>
      <c r="E281" s="27" t="s">
        <v>87</v>
      </c>
      <c r="F281" s="27">
        <v>6.13</v>
      </c>
      <c r="G281" s="66"/>
      <c r="H281" s="66"/>
      <c r="I281" s="66"/>
      <c r="J281" s="66"/>
      <c r="K281" s="66"/>
      <c r="L281" s="66"/>
      <c r="M281" s="66"/>
      <c r="N281" s="66"/>
      <c r="O281" s="66"/>
      <c r="P281" s="27" t="s">
        <v>132</v>
      </c>
      <c r="Q281" s="27" t="s">
        <v>142</v>
      </c>
      <c r="R281" s="27" t="s">
        <v>782</v>
      </c>
    </row>
    <row r="282" spans="1:19">
      <c r="A282" s="158" t="s">
        <v>1238</v>
      </c>
      <c r="B282" s="27" t="s">
        <v>116</v>
      </c>
      <c r="C282" s="27">
        <v>16.5</v>
      </c>
      <c r="D282" s="27" t="s">
        <v>711</v>
      </c>
      <c r="E282" s="27" t="s">
        <v>87</v>
      </c>
      <c r="F282" s="27">
        <v>7.407</v>
      </c>
      <c r="G282" s="66"/>
      <c r="H282" s="66"/>
      <c r="I282" s="66"/>
      <c r="J282" s="66"/>
      <c r="K282" s="66"/>
      <c r="L282" s="66"/>
      <c r="M282" s="66"/>
      <c r="N282" s="66"/>
      <c r="O282" s="66"/>
      <c r="P282" s="27" t="s">
        <v>132</v>
      </c>
      <c r="Q282" s="27" t="s">
        <v>864</v>
      </c>
      <c r="R282" s="27">
        <v>0</v>
      </c>
    </row>
    <row r="283" spans="1:19">
      <c r="A283" s="158" t="s">
        <v>843</v>
      </c>
      <c r="B283" s="27" t="s">
        <v>136</v>
      </c>
      <c r="C283" s="27">
        <v>6</v>
      </c>
      <c r="D283" s="27" t="s">
        <v>842</v>
      </c>
      <c r="E283" s="27" t="s">
        <v>150</v>
      </c>
      <c r="F283" s="27">
        <v>10</v>
      </c>
      <c r="G283" s="66"/>
      <c r="H283" s="66"/>
      <c r="I283" s="66"/>
      <c r="J283" s="66"/>
      <c r="K283" s="66"/>
      <c r="L283" s="66"/>
      <c r="M283" s="66"/>
      <c r="N283" s="66"/>
      <c r="O283" s="66"/>
      <c r="P283" s="27" t="s">
        <v>132</v>
      </c>
      <c r="Q283" s="27" t="s">
        <v>166</v>
      </c>
      <c r="R283" s="27">
        <v>0</v>
      </c>
    </row>
    <row r="284" spans="1:19">
      <c r="A284" s="158" t="s">
        <v>713</v>
      </c>
      <c r="B284" s="27" t="s">
        <v>136</v>
      </c>
      <c r="C284" s="27">
        <v>16</v>
      </c>
      <c r="D284" s="27" t="s">
        <v>714</v>
      </c>
      <c r="E284" s="27" t="s">
        <v>150</v>
      </c>
      <c r="F284" s="27">
        <v>10</v>
      </c>
      <c r="G284" s="66"/>
      <c r="H284" s="66"/>
      <c r="I284" s="66"/>
      <c r="J284" s="66"/>
      <c r="K284" s="66"/>
      <c r="L284" s="66"/>
      <c r="M284" s="66"/>
      <c r="N284" s="66"/>
      <c r="O284" s="66"/>
      <c r="P284" s="27" t="s">
        <v>132</v>
      </c>
      <c r="Q284" s="27" t="s">
        <v>166</v>
      </c>
      <c r="R284" s="27" t="s">
        <v>1679</v>
      </c>
    </row>
    <row r="285" spans="1:19">
      <c r="A285" s="158" t="s">
        <v>1239</v>
      </c>
      <c r="B285" s="27" t="s">
        <v>122</v>
      </c>
      <c r="C285" s="27">
        <v>16</v>
      </c>
      <c r="D285" s="27" t="s">
        <v>714</v>
      </c>
      <c r="E285" s="27" t="s">
        <v>1237</v>
      </c>
      <c r="F285" s="27">
        <v>10</v>
      </c>
      <c r="G285" s="66"/>
      <c r="H285" s="66"/>
      <c r="I285" s="66"/>
      <c r="J285" s="66"/>
      <c r="K285" s="66"/>
      <c r="L285" s="66"/>
      <c r="M285" s="66"/>
      <c r="N285" s="66"/>
      <c r="O285" s="66"/>
      <c r="P285" s="27" t="s">
        <v>132</v>
      </c>
      <c r="Q285" s="27" t="s">
        <v>397</v>
      </c>
      <c r="R285" s="27" t="s">
        <v>1680</v>
      </c>
      <c r="S285" s="27" t="s">
        <v>610</v>
      </c>
    </row>
    <row r="286" spans="1:19">
      <c r="A286" s="158" t="s">
        <v>1240</v>
      </c>
      <c r="B286" s="27" t="s">
        <v>122</v>
      </c>
      <c r="C286" s="27">
        <v>16</v>
      </c>
      <c r="D286" s="27" t="s">
        <v>714</v>
      </c>
      <c r="E286" s="27" t="s">
        <v>1237</v>
      </c>
      <c r="F286" s="27">
        <v>10</v>
      </c>
      <c r="G286" s="66"/>
      <c r="H286" s="66"/>
      <c r="I286" s="66"/>
      <c r="J286" s="66"/>
      <c r="K286" s="66"/>
      <c r="L286" s="66"/>
      <c r="M286" s="66"/>
      <c r="N286" s="66"/>
      <c r="O286" s="66"/>
      <c r="P286" s="27" t="s">
        <v>132</v>
      </c>
      <c r="Q286" s="27" t="s">
        <v>397</v>
      </c>
      <c r="R286" s="27" t="s">
        <v>1680</v>
      </c>
      <c r="S286" s="27" t="s">
        <v>610</v>
      </c>
    </row>
    <row r="287" spans="1:19">
      <c r="A287" s="158" t="s">
        <v>796</v>
      </c>
      <c r="B287" s="27" t="s">
        <v>168</v>
      </c>
      <c r="C287" s="27">
        <v>16</v>
      </c>
      <c r="D287" s="27" t="s">
        <v>714</v>
      </c>
      <c r="E287" s="27" t="s">
        <v>150</v>
      </c>
      <c r="F287" s="27">
        <v>10.199999999999999</v>
      </c>
      <c r="G287" s="66"/>
      <c r="H287" s="66"/>
      <c r="I287" s="66"/>
      <c r="J287" s="66"/>
      <c r="K287" s="66"/>
      <c r="L287" s="66"/>
      <c r="M287" s="66"/>
      <c r="N287" s="66"/>
      <c r="O287" s="66"/>
      <c r="P287" s="27" t="s">
        <v>119</v>
      </c>
      <c r="Q287" s="27" t="s">
        <v>169</v>
      </c>
      <c r="R287" s="27" t="s">
        <v>795</v>
      </c>
      <c r="S287" s="27" t="s">
        <v>610</v>
      </c>
    </row>
    <row r="288" spans="1:19">
      <c r="A288" s="158" t="s">
        <v>750</v>
      </c>
      <c r="B288" s="27" t="s">
        <v>116</v>
      </c>
      <c r="C288" s="27">
        <v>16</v>
      </c>
      <c r="D288" s="27" t="s">
        <v>714</v>
      </c>
      <c r="E288" s="27" t="s">
        <v>118</v>
      </c>
      <c r="F288" s="27">
        <v>10.3</v>
      </c>
      <c r="G288" s="66"/>
      <c r="H288" s="66"/>
      <c r="I288" s="66"/>
      <c r="J288" s="66"/>
      <c r="K288" s="66"/>
      <c r="L288" s="66"/>
      <c r="M288" s="66"/>
      <c r="N288" s="66"/>
      <c r="O288" s="66"/>
      <c r="P288" s="27" t="s">
        <v>132</v>
      </c>
      <c r="Q288" s="27" t="s">
        <v>253</v>
      </c>
      <c r="R288" s="27" t="s">
        <v>752</v>
      </c>
      <c r="S288" s="27" t="s">
        <v>610</v>
      </c>
    </row>
    <row r="289" spans="1:19">
      <c r="A289" s="158" t="s">
        <v>806</v>
      </c>
      <c r="B289" s="27" t="s">
        <v>116</v>
      </c>
      <c r="C289" s="27">
        <v>16</v>
      </c>
      <c r="D289" s="27" t="s">
        <v>714</v>
      </c>
      <c r="E289" s="27" t="s">
        <v>150</v>
      </c>
      <c r="F289" s="27">
        <v>10.53</v>
      </c>
      <c r="G289" s="66"/>
      <c r="H289" s="66"/>
      <c r="I289" s="66"/>
      <c r="J289" s="66"/>
      <c r="K289" s="66"/>
      <c r="L289" s="66"/>
      <c r="M289" s="66"/>
      <c r="N289" s="66"/>
      <c r="O289" s="66"/>
      <c r="P289" s="27" t="s">
        <v>132</v>
      </c>
      <c r="Q289" s="27" t="s">
        <v>248</v>
      </c>
      <c r="R289" s="27" t="s">
        <v>807</v>
      </c>
      <c r="S289" s="27" t="s">
        <v>610</v>
      </c>
    </row>
    <row r="290" spans="1:19">
      <c r="A290" s="158" t="s">
        <v>815</v>
      </c>
      <c r="B290" s="27" t="s">
        <v>136</v>
      </c>
      <c r="C290" s="27">
        <v>10</v>
      </c>
      <c r="D290" s="27" t="s">
        <v>816</v>
      </c>
      <c r="E290" s="27" t="s">
        <v>150</v>
      </c>
      <c r="F290" s="27">
        <v>11.5</v>
      </c>
      <c r="G290" s="66"/>
      <c r="H290" s="66"/>
      <c r="I290" s="66"/>
      <c r="J290" s="66"/>
      <c r="K290" s="66"/>
      <c r="L290" s="66"/>
      <c r="M290" s="66"/>
      <c r="N290" s="66"/>
      <c r="O290" s="66"/>
      <c r="P290" s="27" t="s">
        <v>132</v>
      </c>
      <c r="Q290" s="27" t="s">
        <v>166</v>
      </c>
      <c r="R290" s="27">
        <v>0</v>
      </c>
    </row>
    <row r="291" spans="1:19">
      <c r="A291" s="158" t="s">
        <v>583</v>
      </c>
      <c r="B291" s="27" t="s">
        <v>168</v>
      </c>
      <c r="C291" s="27">
        <v>19</v>
      </c>
      <c r="D291" s="27" t="s">
        <v>530</v>
      </c>
      <c r="E291" s="27" t="s">
        <v>118</v>
      </c>
      <c r="F291" s="27">
        <v>11.64</v>
      </c>
      <c r="G291" s="66"/>
      <c r="H291" s="66"/>
      <c r="I291" s="66"/>
      <c r="J291" s="66"/>
      <c r="K291" s="66"/>
      <c r="L291" s="66"/>
      <c r="M291" s="66"/>
      <c r="N291" s="66"/>
      <c r="O291" s="66"/>
      <c r="P291" s="27" t="s">
        <v>132</v>
      </c>
      <c r="Q291" s="27" t="s">
        <v>282</v>
      </c>
      <c r="R291" s="27" t="s">
        <v>584</v>
      </c>
      <c r="S291" s="27" t="s">
        <v>480</v>
      </c>
    </row>
    <row r="292" spans="1:19">
      <c r="A292" s="158" t="s">
        <v>1241</v>
      </c>
      <c r="B292" s="27" t="s">
        <v>122</v>
      </c>
      <c r="C292" s="27">
        <v>16</v>
      </c>
      <c r="D292" s="27" t="s">
        <v>714</v>
      </c>
      <c r="E292" s="27" t="s">
        <v>1242</v>
      </c>
      <c r="F292" s="27">
        <v>12</v>
      </c>
      <c r="G292" s="66"/>
      <c r="H292" s="66"/>
      <c r="I292" s="66"/>
      <c r="J292" s="66"/>
      <c r="K292" s="66"/>
      <c r="L292" s="66"/>
      <c r="M292" s="66"/>
      <c r="N292" s="66"/>
      <c r="O292" s="66"/>
      <c r="P292" s="27" t="s">
        <v>132</v>
      </c>
      <c r="Q292" s="27" t="s">
        <v>162</v>
      </c>
      <c r="R292" s="27" t="s">
        <v>1681</v>
      </c>
    </row>
    <row r="293" spans="1:19">
      <c r="A293" s="158" t="s">
        <v>850</v>
      </c>
      <c r="B293" s="27" t="s">
        <v>136</v>
      </c>
      <c r="C293" s="27">
        <v>5</v>
      </c>
      <c r="D293" s="27" t="s">
        <v>851</v>
      </c>
      <c r="E293" s="27" t="s">
        <v>150</v>
      </c>
      <c r="F293" s="27">
        <v>15</v>
      </c>
      <c r="G293" s="66"/>
      <c r="H293" s="66"/>
      <c r="I293" s="66"/>
      <c r="J293" s="66"/>
      <c r="K293" s="66"/>
      <c r="L293" s="66"/>
      <c r="M293" s="66"/>
      <c r="N293" s="66"/>
      <c r="O293" s="66"/>
      <c r="P293" s="27" t="s">
        <v>132</v>
      </c>
      <c r="Q293" s="27" t="s">
        <v>166</v>
      </c>
      <c r="R293" s="27">
        <v>0</v>
      </c>
    </row>
    <row r="294" spans="1:19">
      <c r="A294" s="158" t="s">
        <v>444</v>
      </c>
      <c r="B294" s="27" t="s">
        <v>131</v>
      </c>
      <c r="C294" s="27">
        <v>21</v>
      </c>
      <c r="D294" s="27" t="s">
        <v>1243</v>
      </c>
      <c r="E294" s="27" t="s">
        <v>87</v>
      </c>
      <c r="F294" s="27">
        <v>15.15</v>
      </c>
      <c r="G294" s="66"/>
      <c r="H294" s="66"/>
      <c r="I294" s="66"/>
      <c r="J294" s="66"/>
      <c r="K294" s="66"/>
      <c r="L294" s="66"/>
      <c r="M294" s="66"/>
      <c r="N294" s="66"/>
      <c r="O294" s="66"/>
      <c r="P294" s="27" t="s">
        <v>119</v>
      </c>
      <c r="Q294" s="27" t="s">
        <v>133</v>
      </c>
      <c r="R294" s="27" t="s">
        <v>445</v>
      </c>
      <c r="S294" s="27" t="s">
        <v>610</v>
      </c>
    </row>
    <row r="295" spans="1:19">
      <c r="A295" s="158" t="s">
        <v>442</v>
      </c>
      <c r="B295" s="27" t="s">
        <v>122</v>
      </c>
      <c r="C295" s="27">
        <v>21</v>
      </c>
      <c r="D295" s="27" t="s">
        <v>1243</v>
      </c>
      <c r="E295" s="27" t="s">
        <v>87</v>
      </c>
      <c r="F295" s="27">
        <v>15.56</v>
      </c>
      <c r="G295" s="66"/>
      <c r="H295" s="66"/>
      <c r="I295" s="66"/>
      <c r="J295" s="66"/>
      <c r="K295" s="66"/>
      <c r="L295" s="66"/>
      <c r="M295" s="66"/>
      <c r="N295" s="66"/>
      <c r="O295" s="66"/>
      <c r="P295" s="27" t="s">
        <v>119</v>
      </c>
      <c r="Q295" s="27" t="s">
        <v>164</v>
      </c>
      <c r="R295" s="27" t="s">
        <v>443</v>
      </c>
      <c r="S295" s="27" t="s">
        <v>610</v>
      </c>
    </row>
    <row r="296" spans="1:19">
      <c r="A296" s="158" t="s">
        <v>708</v>
      </c>
      <c r="B296" s="27" t="s">
        <v>136</v>
      </c>
      <c r="C296" s="27">
        <v>17</v>
      </c>
      <c r="D296" s="27" t="s">
        <v>659</v>
      </c>
      <c r="E296" s="27" t="s">
        <v>1244</v>
      </c>
      <c r="F296" s="27">
        <v>17</v>
      </c>
      <c r="G296" s="66"/>
      <c r="H296" s="66"/>
      <c r="I296" s="66"/>
      <c r="J296" s="66"/>
      <c r="K296" s="66"/>
      <c r="L296" s="66"/>
      <c r="M296" s="66"/>
      <c r="N296" s="66"/>
      <c r="O296" s="66"/>
      <c r="P296" s="27" t="s">
        <v>132</v>
      </c>
      <c r="Q296" s="27" t="s">
        <v>166</v>
      </c>
      <c r="R296" s="27" t="s">
        <v>709</v>
      </c>
      <c r="S296" s="27" t="s">
        <v>610</v>
      </c>
    </row>
    <row r="297" spans="1:19">
      <c r="A297" s="158" t="s">
        <v>820</v>
      </c>
      <c r="B297" s="27" t="s">
        <v>136</v>
      </c>
      <c r="C297" s="27">
        <v>16</v>
      </c>
      <c r="D297" s="27" t="s">
        <v>714</v>
      </c>
      <c r="E297" s="27" t="s">
        <v>150</v>
      </c>
      <c r="F297" s="27">
        <v>18.149999999999999</v>
      </c>
      <c r="G297" s="66"/>
      <c r="H297" s="66"/>
      <c r="I297" s="66"/>
      <c r="J297" s="66"/>
      <c r="K297" s="66"/>
      <c r="L297" s="66"/>
      <c r="M297" s="66"/>
      <c r="N297" s="66"/>
      <c r="O297" s="66"/>
      <c r="P297" s="27" t="s">
        <v>132</v>
      </c>
      <c r="Q297" s="27" t="s">
        <v>166</v>
      </c>
      <c r="R297" s="27" t="s">
        <v>1682</v>
      </c>
    </row>
    <row r="298" spans="1:19">
      <c r="A298" s="158" t="s">
        <v>817</v>
      </c>
      <c r="B298" s="27" t="s">
        <v>136</v>
      </c>
      <c r="C298" s="27">
        <v>16</v>
      </c>
      <c r="D298" s="27" t="s">
        <v>714</v>
      </c>
      <c r="E298" s="27" t="s">
        <v>150</v>
      </c>
      <c r="F298" s="27">
        <v>18.399999999999999</v>
      </c>
      <c r="G298" s="66"/>
      <c r="H298" s="66"/>
      <c r="I298" s="66"/>
      <c r="J298" s="66"/>
      <c r="K298" s="66"/>
      <c r="L298" s="66"/>
      <c r="M298" s="66"/>
      <c r="N298" s="66"/>
      <c r="O298" s="66"/>
      <c r="P298" s="27" t="s">
        <v>132</v>
      </c>
      <c r="Q298" s="27" t="s">
        <v>166</v>
      </c>
      <c r="R298" s="27">
        <v>0</v>
      </c>
    </row>
    <row r="299" spans="1:19">
      <c r="A299" s="158" t="s">
        <v>818</v>
      </c>
      <c r="B299" s="27" t="s">
        <v>136</v>
      </c>
      <c r="C299" s="27">
        <v>16</v>
      </c>
      <c r="D299" s="27" t="s">
        <v>714</v>
      </c>
      <c r="E299" s="27" t="s">
        <v>150</v>
      </c>
      <c r="F299" s="27">
        <v>18.399999999999999</v>
      </c>
      <c r="G299" s="66"/>
      <c r="H299" s="66"/>
      <c r="I299" s="66"/>
      <c r="J299" s="66"/>
      <c r="K299" s="66"/>
      <c r="L299" s="66"/>
      <c r="M299" s="66"/>
      <c r="N299" s="66"/>
      <c r="O299" s="66"/>
      <c r="P299" s="27" t="s">
        <v>132</v>
      </c>
      <c r="Q299" s="27" t="s">
        <v>166</v>
      </c>
      <c r="R299" s="27">
        <v>0</v>
      </c>
    </row>
    <row r="300" spans="1:19">
      <c r="A300" s="158" t="s">
        <v>834</v>
      </c>
      <c r="B300" s="27" t="s">
        <v>116</v>
      </c>
      <c r="C300" s="27">
        <v>8</v>
      </c>
      <c r="D300" s="27" t="s">
        <v>827</v>
      </c>
      <c r="E300" s="27" t="s">
        <v>150</v>
      </c>
      <c r="F300" s="27">
        <v>18.899999999999999</v>
      </c>
      <c r="G300" s="66"/>
      <c r="H300" s="66"/>
      <c r="I300" s="66"/>
      <c r="J300" s="66"/>
      <c r="K300" s="66"/>
      <c r="L300" s="66"/>
      <c r="M300" s="66"/>
      <c r="N300" s="66"/>
      <c r="O300" s="66"/>
      <c r="P300" s="27" t="s">
        <v>132</v>
      </c>
      <c r="Q300" s="27" t="s">
        <v>151</v>
      </c>
      <c r="R300" s="27" t="s">
        <v>835</v>
      </c>
      <c r="S300" s="27" t="s">
        <v>610</v>
      </c>
    </row>
    <row r="301" spans="1:19">
      <c r="A301" s="158" t="s">
        <v>838</v>
      </c>
      <c r="B301" s="27" t="s">
        <v>136</v>
      </c>
      <c r="C301" s="27">
        <v>7</v>
      </c>
      <c r="D301" s="27" t="s">
        <v>839</v>
      </c>
      <c r="E301" s="27" t="s">
        <v>150</v>
      </c>
      <c r="F301" s="27">
        <v>19.8</v>
      </c>
      <c r="G301" s="66"/>
      <c r="H301" s="66"/>
      <c r="I301" s="66"/>
      <c r="J301" s="66"/>
      <c r="K301" s="66"/>
      <c r="L301" s="66"/>
      <c r="M301" s="66"/>
      <c r="N301" s="66"/>
      <c r="O301" s="66"/>
      <c r="P301" s="27" t="s">
        <v>132</v>
      </c>
      <c r="Q301" s="27" t="s">
        <v>166</v>
      </c>
      <c r="R301" s="27">
        <v>0</v>
      </c>
    </row>
    <row r="302" spans="1:19">
      <c r="A302" s="158" t="s">
        <v>534</v>
      </c>
      <c r="B302" s="27" t="s">
        <v>116</v>
      </c>
      <c r="C302" s="27">
        <v>19</v>
      </c>
      <c r="D302" s="27" t="s">
        <v>530</v>
      </c>
      <c r="E302" s="27" t="s">
        <v>118</v>
      </c>
      <c r="F302" s="27">
        <v>19.8</v>
      </c>
      <c r="G302" s="66"/>
      <c r="H302" s="66"/>
      <c r="I302" s="66"/>
      <c r="J302" s="66"/>
      <c r="K302" s="66"/>
      <c r="L302" s="66"/>
      <c r="M302" s="66"/>
      <c r="N302" s="66"/>
      <c r="O302" s="66"/>
      <c r="P302" s="27" t="s">
        <v>119</v>
      </c>
      <c r="Q302" s="27" t="s">
        <v>151</v>
      </c>
      <c r="R302" s="27" t="s">
        <v>535</v>
      </c>
      <c r="S302" s="27" t="s">
        <v>505</v>
      </c>
    </row>
    <row r="303" spans="1:19">
      <c r="A303" s="158" t="s">
        <v>841</v>
      </c>
      <c r="B303" s="27" t="s">
        <v>136</v>
      </c>
      <c r="C303" s="27">
        <v>6</v>
      </c>
      <c r="D303" s="27" t="s">
        <v>842</v>
      </c>
      <c r="E303" s="27" t="s">
        <v>150</v>
      </c>
      <c r="F303" s="27">
        <v>20</v>
      </c>
      <c r="G303" s="66"/>
      <c r="H303" s="66"/>
      <c r="I303" s="66"/>
      <c r="J303" s="66"/>
      <c r="K303" s="66"/>
      <c r="L303" s="66"/>
      <c r="M303" s="66"/>
      <c r="N303" s="66"/>
      <c r="O303" s="66"/>
      <c r="P303" s="27" t="s">
        <v>132</v>
      </c>
      <c r="Q303" s="27" t="s">
        <v>166</v>
      </c>
      <c r="R303" s="27">
        <v>0</v>
      </c>
    </row>
    <row r="304" spans="1:19">
      <c r="A304" s="158" t="s">
        <v>786</v>
      </c>
      <c r="B304" s="27" t="s">
        <v>122</v>
      </c>
      <c r="C304" s="27">
        <v>14</v>
      </c>
      <c r="D304" s="27" t="s">
        <v>781</v>
      </c>
      <c r="E304" s="27" t="s">
        <v>123</v>
      </c>
      <c r="F304" s="27">
        <v>20</v>
      </c>
      <c r="G304" s="66"/>
      <c r="H304" s="66"/>
      <c r="I304" s="66"/>
      <c r="J304" s="66"/>
      <c r="K304" s="66"/>
      <c r="L304" s="66"/>
      <c r="M304" s="66"/>
      <c r="N304" s="66"/>
      <c r="O304" s="66"/>
      <c r="P304" s="27" t="s">
        <v>119</v>
      </c>
      <c r="Q304" s="27" t="s">
        <v>142</v>
      </c>
      <c r="R304" s="27" t="s">
        <v>787</v>
      </c>
      <c r="S304" s="27" t="s">
        <v>610</v>
      </c>
    </row>
    <row r="305" spans="1:19">
      <c r="A305" s="158" t="s">
        <v>703</v>
      </c>
      <c r="B305" s="27" t="s">
        <v>122</v>
      </c>
      <c r="C305" s="27">
        <v>17</v>
      </c>
      <c r="D305" s="27" t="s">
        <v>659</v>
      </c>
      <c r="E305" s="27" t="s">
        <v>118</v>
      </c>
      <c r="F305" s="27">
        <v>20</v>
      </c>
      <c r="G305" s="66"/>
      <c r="H305" s="66"/>
      <c r="I305" s="66"/>
      <c r="J305" s="66"/>
      <c r="K305" s="66"/>
      <c r="L305" s="66"/>
      <c r="M305" s="66"/>
      <c r="N305" s="66"/>
      <c r="O305" s="66"/>
      <c r="P305" s="27" t="s">
        <v>119</v>
      </c>
      <c r="Q305" s="27" t="s">
        <v>164</v>
      </c>
      <c r="R305" s="27" t="s">
        <v>704</v>
      </c>
      <c r="S305" s="27" t="s">
        <v>480</v>
      </c>
    </row>
    <row r="306" spans="1:19">
      <c r="A306" s="158" t="s">
        <v>473</v>
      </c>
      <c r="B306" s="27" t="s">
        <v>122</v>
      </c>
      <c r="C306" s="27">
        <v>20</v>
      </c>
      <c r="D306" s="27" t="s">
        <v>472</v>
      </c>
      <c r="E306" s="27" t="s">
        <v>123</v>
      </c>
      <c r="F306" s="27">
        <v>20</v>
      </c>
      <c r="G306" s="66"/>
      <c r="H306" s="66"/>
      <c r="I306" s="66"/>
      <c r="J306" s="66"/>
      <c r="K306" s="66"/>
      <c r="L306" s="66"/>
      <c r="M306" s="66"/>
      <c r="N306" s="66"/>
      <c r="O306" s="66"/>
      <c r="P306" s="27" t="s">
        <v>132</v>
      </c>
      <c r="Q306" s="27" t="s">
        <v>162</v>
      </c>
      <c r="R306" s="27" t="s">
        <v>1683</v>
      </c>
    </row>
    <row r="307" spans="1:19">
      <c r="A307" s="158" t="s">
        <v>474</v>
      </c>
      <c r="B307" s="27" t="s">
        <v>122</v>
      </c>
      <c r="C307" s="27">
        <v>20</v>
      </c>
      <c r="D307" s="27" t="s">
        <v>472</v>
      </c>
      <c r="E307" s="27" t="s">
        <v>123</v>
      </c>
      <c r="F307" s="27">
        <v>20</v>
      </c>
      <c r="G307" s="66"/>
      <c r="H307" s="66"/>
      <c r="I307" s="66"/>
      <c r="J307" s="66"/>
      <c r="K307" s="66"/>
      <c r="L307" s="66"/>
      <c r="M307" s="66"/>
      <c r="N307" s="66"/>
      <c r="O307" s="66"/>
      <c r="P307" s="27" t="s">
        <v>132</v>
      </c>
      <c r="Q307" s="27" t="s">
        <v>162</v>
      </c>
      <c r="R307" s="27" t="s">
        <v>1684</v>
      </c>
    </row>
    <row r="308" spans="1:19">
      <c r="A308" s="158" t="s">
        <v>475</v>
      </c>
      <c r="B308" s="27" t="s">
        <v>122</v>
      </c>
      <c r="C308" s="27">
        <v>20</v>
      </c>
      <c r="D308" s="27" t="s">
        <v>472</v>
      </c>
      <c r="E308" s="27" t="s">
        <v>123</v>
      </c>
      <c r="F308" s="27">
        <v>20</v>
      </c>
      <c r="G308" s="66"/>
      <c r="H308" s="66"/>
      <c r="I308" s="66"/>
      <c r="J308" s="66"/>
      <c r="K308" s="66"/>
      <c r="L308" s="66"/>
      <c r="M308" s="66"/>
      <c r="N308" s="66"/>
      <c r="O308" s="66"/>
      <c r="P308" s="27" t="s">
        <v>132</v>
      </c>
      <c r="Q308" s="27" t="s">
        <v>162</v>
      </c>
      <c r="R308" s="27" t="s">
        <v>1685</v>
      </c>
    </row>
    <row r="309" spans="1:19">
      <c r="A309" s="158" t="s">
        <v>912</v>
      </c>
      <c r="B309" s="27" t="s">
        <v>136</v>
      </c>
      <c r="C309" s="27">
        <v>25</v>
      </c>
      <c r="D309" s="27" t="s">
        <v>866</v>
      </c>
      <c r="E309" s="27" t="s">
        <v>123</v>
      </c>
      <c r="F309" s="27">
        <v>20</v>
      </c>
      <c r="G309" s="66"/>
      <c r="H309" s="66"/>
      <c r="I309" s="66"/>
      <c r="J309" s="66"/>
      <c r="K309" s="66"/>
      <c r="L309" s="66"/>
      <c r="M309" s="66"/>
      <c r="N309" s="66"/>
      <c r="O309" s="66"/>
      <c r="P309" s="27" t="s">
        <v>119</v>
      </c>
      <c r="Q309" s="27" t="s">
        <v>166</v>
      </c>
      <c r="R309" s="27" t="s">
        <v>1686</v>
      </c>
    </row>
    <row r="310" spans="1:19">
      <c r="A310" s="158" t="s">
        <v>832</v>
      </c>
      <c r="B310" s="27" t="s">
        <v>136</v>
      </c>
      <c r="C310" s="27">
        <v>8</v>
      </c>
      <c r="D310" s="27" t="s">
        <v>827</v>
      </c>
      <c r="E310" s="27" t="s">
        <v>150</v>
      </c>
      <c r="F310" s="27">
        <v>20</v>
      </c>
      <c r="G310" s="66"/>
      <c r="H310" s="66"/>
      <c r="I310" s="66"/>
      <c r="J310" s="66"/>
      <c r="K310" s="66"/>
      <c r="L310" s="66"/>
      <c r="M310" s="66"/>
      <c r="N310" s="66"/>
      <c r="O310" s="66"/>
      <c r="P310" s="27" t="s">
        <v>132</v>
      </c>
      <c r="Q310" s="27" t="s">
        <v>166</v>
      </c>
      <c r="R310" s="27" t="s">
        <v>833</v>
      </c>
      <c r="S310" s="27" t="s">
        <v>610</v>
      </c>
    </row>
    <row r="311" spans="1:19">
      <c r="A311" s="158" t="s">
        <v>824</v>
      </c>
      <c r="B311" s="27" t="s">
        <v>122</v>
      </c>
      <c r="C311" s="27">
        <v>16</v>
      </c>
      <c r="D311" s="27" t="s">
        <v>714</v>
      </c>
      <c r="E311" s="27" t="s">
        <v>826</v>
      </c>
      <c r="F311" s="27">
        <v>22.5</v>
      </c>
      <c r="G311" s="66"/>
      <c r="H311" s="66"/>
      <c r="I311" s="66"/>
      <c r="J311" s="66"/>
      <c r="K311" s="66"/>
      <c r="L311" s="66"/>
      <c r="M311" s="66"/>
      <c r="N311" s="66"/>
      <c r="O311" s="66"/>
      <c r="P311" s="27" t="s">
        <v>132</v>
      </c>
      <c r="Q311" s="27" t="s">
        <v>142</v>
      </c>
      <c r="R311" s="27">
        <v>0</v>
      </c>
    </row>
    <row r="312" spans="1:19">
      <c r="A312" s="158" t="s">
        <v>1245</v>
      </c>
      <c r="B312" s="27" t="s">
        <v>136</v>
      </c>
      <c r="C312" s="27">
        <v>16</v>
      </c>
      <c r="D312" s="27" t="s">
        <v>714</v>
      </c>
      <c r="E312" s="27" t="s">
        <v>1246</v>
      </c>
      <c r="F312" s="27">
        <v>23</v>
      </c>
      <c r="G312" s="66"/>
      <c r="H312" s="66"/>
      <c r="I312" s="66"/>
      <c r="J312" s="66"/>
      <c r="K312" s="66"/>
      <c r="L312" s="66"/>
      <c r="M312" s="66"/>
      <c r="N312" s="66"/>
      <c r="O312" s="66"/>
      <c r="P312" s="27" t="s">
        <v>132</v>
      </c>
      <c r="Q312" s="27" t="s">
        <v>166</v>
      </c>
      <c r="R312" s="27" t="s">
        <v>1687</v>
      </c>
      <c r="S312" s="27" t="s">
        <v>610</v>
      </c>
    </row>
    <row r="313" spans="1:19">
      <c r="A313" s="158" t="s">
        <v>1247</v>
      </c>
      <c r="B313" s="27" t="s">
        <v>136</v>
      </c>
      <c r="C313" s="27">
        <v>11</v>
      </c>
      <c r="D313" s="27" t="s">
        <v>812</v>
      </c>
      <c r="E313" s="27" t="s">
        <v>123</v>
      </c>
      <c r="F313" s="27">
        <v>25</v>
      </c>
      <c r="G313" s="66"/>
      <c r="H313" s="66"/>
      <c r="I313" s="66"/>
      <c r="J313" s="66"/>
      <c r="K313" s="66"/>
      <c r="L313" s="66"/>
      <c r="M313" s="66"/>
      <c r="N313" s="66"/>
      <c r="O313" s="66"/>
      <c r="P313" s="27" t="s">
        <v>119</v>
      </c>
      <c r="Q313" s="27" t="s">
        <v>166</v>
      </c>
      <c r="R313" s="27" t="s">
        <v>1688</v>
      </c>
      <c r="S313" s="27" t="s">
        <v>610</v>
      </c>
    </row>
    <row r="314" spans="1:19">
      <c r="A314" s="158" t="s">
        <v>429</v>
      </c>
      <c r="B314" s="27" t="s">
        <v>122</v>
      </c>
      <c r="C314" s="27">
        <v>21</v>
      </c>
      <c r="D314" s="27" t="s">
        <v>1243</v>
      </c>
      <c r="E314" s="27" t="s">
        <v>150</v>
      </c>
      <c r="F314" s="27">
        <v>25</v>
      </c>
      <c r="G314" s="66"/>
      <c r="H314" s="66"/>
      <c r="I314" s="66"/>
      <c r="J314" s="66"/>
      <c r="K314" s="66"/>
      <c r="L314" s="66"/>
      <c r="M314" s="66"/>
      <c r="N314" s="66"/>
      <c r="O314" s="66"/>
      <c r="P314" s="27" t="s">
        <v>132</v>
      </c>
      <c r="Q314" s="27" t="s">
        <v>124</v>
      </c>
      <c r="R314" s="27" t="s">
        <v>430</v>
      </c>
      <c r="S314" s="27" t="s">
        <v>480</v>
      </c>
    </row>
    <row r="315" spans="1:19">
      <c r="A315" s="158" t="s">
        <v>1248</v>
      </c>
      <c r="B315" s="27" t="s">
        <v>136</v>
      </c>
      <c r="C315" s="27">
        <v>5</v>
      </c>
      <c r="D315" s="27" t="s">
        <v>851</v>
      </c>
      <c r="E315" s="27" t="s">
        <v>150</v>
      </c>
      <c r="F315" s="27">
        <v>27.3</v>
      </c>
      <c r="G315" s="66"/>
      <c r="H315" s="66"/>
      <c r="I315" s="66"/>
      <c r="J315" s="66"/>
      <c r="K315" s="66"/>
      <c r="L315" s="66"/>
      <c r="M315" s="66"/>
      <c r="N315" s="66"/>
      <c r="O315" s="66"/>
      <c r="P315" s="27" t="s">
        <v>132</v>
      </c>
      <c r="Q315" s="27" t="s">
        <v>166</v>
      </c>
      <c r="R315" s="27">
        <v>0</v>
      </c>
    </row>
    <row r="316" spans="1:19">
      <c r="A316" s="158" t="s">
        <v>1249</v>
      </c>
      <c r="B316" s="27" t="s">
        <v>122</v>
      </c>
      <c r="C316" s="27">
        <v>11</v>
      </c>
      <c r="D316" s="27" t="s">
        <v>812</v>
      </c>
      <c r="E316" s="27" t="s">
        <v>528</v>
      </c>
      <c r="F316" s="27">
        <v>28</v>
      </c>
      <c r="G316" s="66"/>
      <c r="H316" s="66"/>
      <c r="I316" s="66"/>
      <c r="J316" s="66"/>
      <c r="K316" s="66"/>
      <c r="L316" s="66"/>
      <c r="M316" s="66"/>
      <c r="N316" s="66"/>
      <c r="O316" s="66"/>
      <c r="P316" s="27" t="s">
        <v>119</v>
      </c>
      <c r="Q316" s="27" t="s">
        <v>164</v>
      </c>
      <c r="R316" s="27" t="s">
        <v>1689</v>
      </c>
      <c r="S316" s="27" t="s">
        <v>610</v>
      </c>
    </row>
    <row r="317" spans="1:19">
      <c r="A317" s="158" t="s">
        <v>722</v>
      </c>
      <c r="B317" s="27" t="s">
        <v>122</v>
      </c>
      <c r="C317" s="27">
        <v>16</v>
      </c>
      <c r="D317" s="27" t="s">
        <v>714</v>
      </c>
      <c r="E317" s="27" t="s">
        <v>1250</v>
      </c>
      <c r="F317" s="27">
        <v>29</v>
      </c>
      <c r="G317" s="66"/>
      <c r="H317" s="66"/>
      <c r="I317" s="66"/>
      <c r="J317" s="66"/>
      <c r="K317" s="66"/>
      <c r="L317" s="66"/>
      <c r="M317" s="66"/>
      <c r="N317" s="66"/>
      <c r="O317" s="66"/>
      <c r="P317" s="27" t="s">
        <v>132</v>
      </c>
      <c r="Q317" s="27" t="s">
        <v>248</v>
      </c>
      <c r="R317" s="27" t="s">
        <v>723</v>
      </c>
      <c r="S317" s="27" t="s">
        <v>610</v>
      </c>
    </row>
    <row r="318" spans="1:19">
      <c r="A318" s="158" t="s">
        <v>363</v>
      </c>
      <c r="B318" s="27" t="s">
        <v>122</v>
      </c>
      <c r="C318" s="27">
        <v>22</v>
      </c>
      <c r="D318" s="27" t="s">
        <v>328</v>
      </c>
      <c r="E318" s="27" t="s">
        <v>87</v>
      </c>
      <c r="F318" s="27">
        <v>29</v>
      </c>
      <c r="G318" s="66"/>
      <c r="H318" s="66"/>
      <c r="I318" s="66"/>
      <c r="J318" s="66"/>
      <c r="K318" s="66"/>
      <c r="L318" s="66"/>
      <c r="M318" s="66"/>
      <c r="N318" s="66"/>
      <c r="O318" s="66"/>
      <c r="P318" s="27" t="s">
        <v>119</v>
      </c>
      <c r="Q318" s="27" t="s">
        <v>162</v>
      </c>
      <c r="R318" s="27" t="s">
        <v>364</v>
      </c>
      <c r="S318" s="27" t="s">
        <v>480</v>
      </c>
    </row>
    <row r="319" spans="1:19">
      <c r="A319" s="158" t="s">
        <v>1251</v>
      </c>
      <c r="B319" s="27" t="s">
        <v>136</v>
      </c>
      <c r="C319" s="27">
        <v>5</v>
      </c>
      <c r="D319" s="27" t="s">
        <v>851</v>
      </c>
      <c r="E319" s="27" t="s">
        <v>150</v>
      </c>
      <c r="F319" s="27">
        <v>30</v>
      </c>
      <c r="G319" s="66"/>
      <c r="H319" s="66"/>
      <c r="I319" s="66"/>
      <c r="J319" s="66"/>
      <c r="K319" s="66"/>
      <c r="L319" s="66"/>
      <c r="M319" s="66"/>
      <c r="N319" s="66"/>
      <c r="O319" s="66"/>
      <c r="P319" s="27" t="s">
        <v>132</v>
      </c>
      <c r="Q319" s="27" t="s">
        <v>166</v>
      </c>
      <c r="R319" s="27">
        <v>0</v>
      </c>
    </row>
    <row r="320" spans="1:19">
      <c r="A320" s="158" t="s">
        <v>798</v>
      </c>
      <c r="B320" s="27" t="s">
        <v>136</v>
      </c>
      <c r="C320" s="27">
        <v>16</v>
      </c>
      <c r="D320" s="27" t="s">
        <v>714</v>
      </c>
      <c r="E320" s="27" t="s">
        <v>123</v>
      </c>
      <c r="F320" s="27">
        <v>30</v>
      </c>
      <c r="G320" s="66"/>
      <c r="H320" s="66"/>
      <c r="I320" s="66"/>
      <c r="J320" s="66"/>
      <c r="K320" s="66"/>
      <c r="L320" s="66"/>
      <c r="M320" s="66"/>
      <c r="N320" s="66"/>
      <c r="O320" s="66"/>
      <c r="P320" s="27" t="s">
        <v>132</v>
      </c>
      <c r="Q320" s="27" t="s">
        <v>166</v>
      </c>
      <c r="R320" s="27" t="s">
        <v>797</v>
      </c>
      <c r="S320" s="27" t="s">
        <v>610</v>
      </c>
    </row>
    <row r="321" spans="1:19">
      <c r="A321" s="158" t="s">
        <v>121</v>
      </c>
      <c r="B321" s="27" t="s">
        <v>122</v>
      </c>
      <c r="C321" s="27">
        <v>24</v>
      </c>
      <c r="D321" s="27" t="s">
        <v>117</v>
      </c>
      <c r="E321" s="27" t="s">
        <v>123</v>
      </c>
      <c r="F321" s="27">
        <v>33</v>
      </c>
      <c r="G321" s="66"/>
      <c r="H321" s="66"/>
      <c r="I321" s="66"/>
      <c r="J321" s="66"/>
      <c r="K321" s="66"/>
      <c r="L321" s="66"/>
      <c r="M321" s="66"/>
      <c r="N321" s="66"/>
      <c r="O321" s="66"/>
      <c r="P321" s="27" t="s">
        <v>119</v>
      </c>
      <c r="Q321" s="27" t="s">
        <v>124</v>
      </c>
      <c r="R321" s="27" t="s">
        <v>125</v>
      </c>
      <c r="S321" s="27" t="s">
        <v>958</v>
      </c>
    </row>
    <row r="322" spans="1:19">
      <c r="A322" s="158" t="s">
        <v>476</v>
      </c>
      <c r="B322" s="27" t="s">
        <v>122</v>
      </c>
      <c r="C322" s="27">
        <v>20</v>
      </c>
      <c r="D322" s="27" t="s">
        <v>472</v>
      </c>
      <c r="E322" s="27" t="s">
        <v>123</v>
      </c>
      <c r="F322" s="27">
        <v>35</v>
      </c>
      <c r="G322" s="66"/>
      <c r="H322" s="66"/>
      <c r="I322" s="66"/>
      <c r="J322" s="66"/>
      <c r="K322" s="66"/>
      <c r="L322" s="66"/>
      <c r="M322" s="66"/>
      <c r="N322" s="66"/>
      <c r="O322" s="66"/>
      <c r="P322" s="27" t="s">
        <v>132</v>
      </c>
      <c r="Q322" s="27" t="s">
        <v>162</v>
      </c>
      <c r="R322" s="27" t="s">
        <v>1690</v>
      </c>
    </row>
    <row r="323" spans="1:19">
      <c r="A323" s="158" t="s">
        <v>477</v>
      </c>
      <c r="B323" s="27" t="s">
        <v>122</v>
      </c>
      <c r="C323" s="27">
        <v>20</v>
      </c>
      <c r="D323" s="27" t="s">
        <v>472</v>
      </c>
      <c r="E323" s="27" t="s">
        <v>123</v>
      </c>
      <c r="F323" s="27">
        <v>35</v>
      </c>
      <c r="G323" s="66"/>
      <c r="H323" s="66"/>
      <c r="I323" s="66"/>
      <c r="J323" s="66"/>
      <c r="K323" s="66"/>
      <c r="L323" s="66"/>
      <c r="M323" s="66"/>
      <c r="N323" s="66"/>
      <c r="O323" s="66"/>
      <c r="P323" s="27" t="s">
        <v>132</v>
      </c>
      <c r="Q323" s="27" t="s">
        <v>162</v>
      </c>
      <c r="R323" s="27" t="s">
        <v>1691</v>
      </c>
    </row>
    <row r="324" spans="1:19">
      <c r="A324" s="158" t="s">
        <v>327</v>
      </c>
      <c r="B324" s="27" t="s">
        <v>122</v>
      </c>
      <c r="C324" s="27">
        <v>22</v>
      </c>
      <c r="D324" s="27" t="s">
        <v>328</v>
      </c>
      <c r="E324" s="27" t="s">
        <v>123</v>
      </c>
      <c r="F324" s="27">
        <v>35</v>
      </c>
      <c r="G324" s="66"/>
      <c r="H324" s="66"/>
      <c r="I324" s="66"/>
      <c r="J324" s="66"/>
      <c r="K324" s="66"/>
      <c r="L324" s="66"/>
      <c r="M324" s="66"/>
      <c r="N324" s="66"/>
      <c r="O324" s="66"/>
      <c r="P324" s="27" t="s">
        <v>132</v>
      </c>
      <c r="Q324" s="27" t="s">
        <v>162</v>
      </c>
      <c r="R324" s="27">
        <v>0</v>
      </c>
    </row>
    <row r="325" spans="1:19">
      <c r="A325" s="158" t="s">
        <v>329</v>
      </c>
      <c r="B325" s="27" t="s">
        <v>122</v>
      </c>
      <c r="C325" s="27">
        <v>22</v>
      </c>
      <c r="D325" s="27" t="s">
        <v>328</v>
      </c>
      <c r="E325" s="27" t="s">
        <v>123</v>
      </c>
      <c r="F325" s="27">
        <v>35</v>
      </c>
      <c r="G325" s="66"/>
      <c r="H325" s="66"/>
      <c r="I325" s="66"/>
      <c r="J325" s="66"/>
      <c r="K325" s="66"/>
      <c r="L325" s="66"/>
      <c r="M325" s="66"/>
      <c r="N325" s="66"/>
      <c r="O325" s="66"/>
      <c r="P325" s="27" t="s">
        <v>132</v>
      </c>
      <c r="Q325" s="27" t="s">
        <v>162</v>
      </c>
      <c r="R325" s="27">
        <v>0</v>
      </c>
    </row>
    <row r="326" spans="1:19">
      <c r="A326" s="158" t="s">
        <v>793</v>
      </c>
      <c r="B326" s="27" t="s">
        <v>168</v>
      </c>
      <c r="C326" s="27">
        <v>13</v>
      </c>
      <c r="D326" s="27" t="s">
        <v>791</v>
      </c>
      <c r="E326" s="27" t="s">
        <v>150</v>
      </c>
      <c r="F326" s="27">
        <v>35.799999999999997</v>
      </c>
      <c r="G326" s="66"/>
      <c r="H326" s="66"/>
      <c r="I326" s="66"/>
      <c r="J326" s="66"/>
      <c r="K326" s="66"/>
      <c r="L326" s="66"/>
      <c r="M326" s="66"/>
      <c r="N326" s="66"/>
      <c r="O326" s="66"/>
      <c r="P326" s="27" t="s">
        <v>119</v>
      </c>
      <c r="Q326" s="27" t="s">
        <v>794</v>
      </c>
      <c r="R326" s="27" t="s">
        <v>795</v>
      </c>
      <c r="S326" s="27" t="s">
        <v>610</v>
      </c>
    </row>
    <row r="327" spans="1:19">
      <c r="A327" s="158" t="s">
        <v>1252</v>
      </c>
      <c r="B327" s="27" t="s">
        <v>122</v>
      </c>
      <c r="C327" s="27">
        <v>16</v>
      </c>
      <c r="D327" s="27" t="s">
        <v>714</v>
      </c>
      <c r="E327" s="27" t="s">
        <v>528</v>
      </c>
      <c r="F327" s="27">
        <v>36.6</v>
      </c>
      <c r="G327" s="66"/>
      <c r="H327" s="66"/>
      <c r="I327" s="66"/>
      <c r="J327" s="66"/>
      <c r="K327" s="66"/>
      <c r="L327" s="66"/>
      <c r="M327" s="66"/>
      <c r="N327" s="66"/>
      <c r="O327" s="66"/>
      <c r="P327" s="27" t="s">
        <v>132</v>
      </c>
      <c r="Q327" s="27" t="s">
        <v>142</v>
      </c>
      <c r="R327" s="27" t="s">
        <v>1692</v>
      </c>
    </row>
    <row r="328" spans="1:19">
      <c r="A328" s="158" t="s">
        <v>255</v>
      </c>
      <c r="B328" s="27" t="s">
        <v>122</v>
      </c>
      <c r="C328" s="27">
        <v>23</v>
      </c>
      <c r="D328" s="27" t="s">
        <v>245</v>
      </c>
      <c r="E328" s="27" t="s">
        <v>150</v>
      </c>
      <c r="F328" s="27">
        <v>37.5</v>
      </c>
      <c r="G328" s="66"/>
      <c r="H328" s="66"/>
      <c r="I328" s="66"/>
      <c r="J328" s="66"/>
      <c r="K328" s="66"/>
      <c r="L328" s="66"/>
      <c r="M328" s="66"/>
      <c r="N328" s="66"/>
      <c r="O328" s="66"/>
      <c r="P328" s="27" t="s">
        <v>132</v>
      </c>
      <c r="Q328" s="27" t="s">
        <v>142</v>
      </c>
      <c r="R328" s="27" t="s">
        <v>256</v>
      </c>
      <c r="S328" s="27" t="s">
        <v>958</v>
      </c>
    </row>
    <row r="329" spans="1:19">
      <c r="A329" s="158" t="s">
        <v>698</v>
      </c>
      <c r="B329" s="27" t="s">
        <v>168</v>
      </c>
      <c r="C329" s="27">
        <v>17</v>
      </c>
      <c r="D329" s="27" t="s">
        <v>659</v>
      </c>
      <c r="E329" s="27" t="s">
        <v>123</v>
      </c>
      <c r="F329" s="27">
        <v>40</v>
      </c>
      <c r="G329" s="66"/>
      <c r="H329" s="66"/>
      <c r="I329" s="66"/>
      <c r="J329" s="66"/>
      <c r="K329" s="66"/>
      <c r="L329" s="66"/>
      <c r="M329" s="66"/>
      <c r="N329" s="66"/>
      <c r="O329" s="66"/>
      <c r="P329" s="27" t="s">
        <v>132</v>
      </c>
      <c r="Q329" s="27" t="s">
        <v>169</v>
      </c>
      <c r="R329" s="27" t="s">
        <v>699</v>
      </c>
      <c r="S329" s="27" t="s">
        <v>480</v>
      </c>
    </row>
    <row r="330" spans="1:19">
      <c r="A330" s="158" t="s">
        <v>914</v>
      </c>
      <c r="B330" s="27" t="s">
        <v>131</v>
      </c>
      <c r="C330" s="27">
        <v>20</v>
      </c>
      <c r="D330" s="27" t="s">
        <v>472</v>
      </c>
      <c r="E330" s="27" t="s">
        <v>150</v>
      </c>
      <c r="F330" s="27">
        <v>40</v>
      </c>
      <c r="G330" s="66"/>
      <c r="H330" s="66"/>
      <c r="I330" s="66"/>
      <c r="J330" s="66"/>
      <c r="K330" s="66"/>
      <c r="L330" s="66"/>
      <c r="M330" s="66"/>
      <c r="N330" s="66"/>
      <c r="O330" s="66"/>
      <c r="P330" s="27" t="s">
        <v>132</v>
      </c>
      <c r="Q330" s="27" t="s">
        <v>210</v>
      </c>
      <c r="R330" s="27" t="s">
        <v>1693</v>
      </c>
    </row>
    <row r="331" spans="1:19">
      <c r="A331" s="158" t="s">
        <v>246</v>
      </c>
      <c r="B331" s="27" t="s">
        <v>136</v>
      </c>
      <c r="C331" s="27">
        <v>23</v>
      </c>
      <c r="D331" s="27" t="s">
        <v>245</v>
      </c>
      <c r="E331" s="27" t="s">
        <v>123</v>
      </c>
      <c r="F331" s="27">
        <v>40</v>
      </c>
      <c r="G331" s="66"/>
      <c r="H331" s="66"/>
      <c r="I331" s="66"/>
      <c r="J331" s="66"/>
      <c r="K331" s="66"/>
      <c r="L331" s="66"/>
      <c r="M331" s="66"/>
      <c r="N331" s="66"/>
      <c r="O331" s="66"/>
      <c r="P331" s="27" t="s">
        <v>119</v>
      </c>
      <c r="Q331" s="27" t="s">
        <v>166</v>
      </c>
      <c r="R331" s="27">
        <v>0</v>
      </c>
    </row>
    <row r="332" spans="1:19">
      <c r="A332" s="158" t="s">
        <v>1253</v>
      </c>
      <c r="B332" s="27" t="s">
        <v>168</v>
      </c>
      <c r="C332" s="27">
        <v>3</v>
      </c>
      <c r="D332" s="27" t="s">
        <v>858</v>
      </c>
      <c r="E332" s="27" t="s">
        <v>150</v>
      </c>
      <c r="F332" s="27">
        <v>40.5</v>
      </c>
      <c r="G332" s="66"/>
      <c r="H332" s="66"/>
      <c r="I332" s="66"/>
      <c r="J332" s="66"/>
      <c r="K332" s="66"/>
      <c r="L332" s="66"/>
      <c r="M332" s="66"/>
      <c r="N332" s="66"/>
      <c r="O332" s="66"/>
      <c r="P332" s="27" t="s">
        <v>132</v>
      </c>
      <c r="Q332" s="27" t="s">
        <v>282</v>
      </c>
      <c r="R332" s="27" t="s">
        <v>1694</v>
      </c>
      <c r="S332" s="27" t="s">
        <v>610</v>
      </c>
    </row>
    <row r="333" spans="1:19">
      <c r="A333" s="158" t="s">
        <v>1254</v>
      </c>
      <c r="B333" s="27" t="s">
        <v>116</v>
      </c>
      <c r="C333" s="27">
        <v>16</v>
      </c>
      <c r="D333" s="27" t="s">
        <v>714</v>
      </c>
      <c r="E333" s="27" t="s">
        <v>150</v>
      </c>
      <c r="F333" s="27">
        <v>40.799999999999997</v>
      </c>
      <c r="G333" s="66"/>
      <c r="H333" s="66"/>
      <c r="I333" s="66"/>
      <c r="J333" s="66"/>
      <c r="K333" s="66"/>
      <c r="L333" s="66"/>
      <c r="M333" s="66"/>
      <c r="N333" s="66"/>
      <c r="O333" s="66"/>
      <c r="P333" s="27" t="s">
        <v>119</v>
      </c>
      <c r="Q333" s="27" t="s">
        <v>248</v>
      </c>
      <c r="R333" s="27" t="s">
        <v>626</v>
      </c>
      <c r="S333" s="27" t="s">
        <v>610</v>
      </c>
    </row>
    <row r="334" spans="1:19">
      <c r="A334" s="158" t="s">
        <v>1255</v>
      </c>
      <c r="B334" s="27" t="s">
        <v>168</v>
      </c>
      <c r="C334" s="27">
        <v>8</v>
      </c>
      <c r="D334" s="27" t="s">
        <v>827</v>
      </c>
      <c r="E334" s="27" t="s">
        <v>150</v>
      </c>
      <c r="F334" s="27">
        <v>42</v>
      </c>
      <c r="G334" s="66"/>
      <c r="H334" s="66"/>
      <c r="I334" s="66"/>
      <c r="J334" s="66"/>
      <c r="K334" s="66"/>
      <c r="L334" s="66"/>
      <c r="M334" s="66"/>
      <c r="N334" s="66"/>
      <c r="O334" s="66"/>
      <c r="P334" s="27" t="s">
        <v>132</v>
      </c>
      <c r="Q334" s="27" t="s">
        <v>169</v>
      </c>
      <c r="R334" s="27" t="s">
        <v>1695</v>
      </c>
      <c r="S334" s="27" t="s">
        <v>610</v>
      </c>
    </row>
    <row r="335" spans="1:19">
      <c r="A335" s="158" t="s">
        <v>1256</v>
      </c>
      <c r="B335" s="27" t="s">
        <v>136</v>
      </c>
      <c r="C335" s="27">
        <v>4</v>
      </c>
      <c r="D335" s="27" t="s">
        <v>855</v>
      </c>
      <c r="E335" s="27" t="s">
        <v>528</v>
      </c>
      <c r="F335" s="27">
        <v>42.195</v>
      </c>
      <c r="G335" s="66"/>
      <c r="H335" s="66"/>
      <c r="I335" s="66"/>
      <c r="J335" s="66"/>
      <c r="K335" s="66"/>
      <c r="L335" s="66"/>
      <c r="M335" s="66"/>
      <c r="N335" s="66"/>
      <c r="O335" s="66"/>
      <c r="P335" s="27" t="s">
        <v>132</v>
      </c>
      <c r="Q335" s="27" t="s">
        <v>166</v>
      </c>
      <c r="R335" s="27">
        <v>0</v>
      </c>
    </row>
    <row r="336" spans="1:19">
      <c r="A336" s="158" t="s">
        <v>660</v>
      </c>
      <c r="B336" s="27" t="s">
        <v>131</v>
      </c>
      <c r="C336" s="27">
        <v>17</v>
      </c>
      <c r="D336" s="27" t="s">
        <v>659</v>
      </c>
      <c r="E336" s="27" t="s">
        <v>150</v>
      </c>
      <c r="F336" s="27">
        <v>44.6</v>
      </c>
      <c r="G336" s="66"/>
      <c r="H336" s="66"/>
      <c r="I336" s="66"/>
      <c r="J336" s="66"/>
      <c r="K336" s="66"/>
      <c r="L336" s="66"/>
      <c r="M336" s="66"/>
      <c r="N336" s="66"/>
      <c r="O336" s="66"/>
      <c r="P336" s="27" t="s">
        <v>132</v>
      </c>
      <c r="Q336" s="27" t="s">
        <v>210</v>
      </c>
      <c r="R336" s="27" t="s">
        <v>661</v>
      </c>
      <c r="S336" s="27" t="s">
        <v>610</v>
      </c>
    </row>
    <row r="337" spans="1:19">
      <c r="A337" s="158" t="s">
        <v>342</v>
      </c>
      <c r="B337" s="27" t="s">
        <v>131</v>
      </c>
      <c r="C337" s="27">
        <v>22</v>
      </c>
      <c r="D337" s="27" t="s">
        <v>328</v>
      </c>
      <c r="E337" s="27" t="s">
        <v>87</v>
      </c>
      <c r="F337" s="27">
        <v>45</v>
      </c>
      <c r="G337" s="66"/>
      <c r="H337" s="66"/>
      <c r="I337" s="66"/>
      <c r="J337" s="66"/>
      <c r="K337" s="66"/>
      <c r="L337" s="66"/>
      <c r="M337" s="66"/>
      <c r="N337" s="66"/>
      <c r="O337" s="66"/>
      <c r="P337" s="27" t="s">
        <v>119</v>
      </c>
      <c r="Q337" s="27" t="s">
        <v>210</v>
      </c>
      <c r="R337" s="27" t="s">
        <v>343</v>
      </c>
      <c r="S337" s="27" t="s">
        <v>610</v>
      </c>
    </row>
    <row r="338" spans="1:19">
      <c r="A338" s="158" t="s">
        <v>748</v>
      </c>
      <c r="B338" s="27" t="s">
        <v>168</v>
      </c>
      <c r="C338" s="27">
        <v>16</v>
      </c>
      <c r="D338" s="27" t="s">
        <v>714</v>
      </c>
      <c r="E338" s="27" t="s">
        <v>150</v>
      </c>
      <c r="F338" s="27">
        <v>50</v>
      </c>
      <c r="G338" s="66"/>
      <c r="H338" s="66"/>
      <c r="I338" s="66"/>
      <c r="J338" s="66"/>
      <c r="K338" s="66"/>
      <c r="L338" s="66"/>
      <c r="M338" s="66"/>
      <c r="N338" s="66"/>
      <c r="O338" s="66"/>
      <c r="P338" s="27" t="s">
        <v>132</v>
      </c>
      <c r="Q338" s="27" t="s">
        <v>210</v>
      </c>
      <c r="R338" s="27" t="s">
        <v>749</v>
      </c>
      <c r="S338" s="27" t="s">
        <v>480</v>
      </c>
    </row>
    <row r="339" spans="1:19">
      <c r="A339" s="158" t="s">
        <v>565</v>
      </c>
      <c r="B339" s="27" t="s">
        <v>116</v>
      </c>
      <c r="C339" s="27">
        <v>19</v>
      </c>
      <c r="D339" s="27" t="s">
        <v>530</v>
      </c>
      <c r="E339" s="27" t="s">
        <v>123</v>
      </c>
      <c r="F339" s="27">
        <v>50</v>
      </c>
      <c r="G339" s="66"/>
      <c r="H339" s="66"/>
      <c r="I339" s="66"/>
      <c r="J339" s="66"/>
      <c r="K339" s="66"/>
      <c r="L339" s="66"/>
      <c r="M339" s="66"/>
      <c r="N339" s="66"/>
      <c r="O339" s="66"/>
      <c r="P339" s="27" t="s">
        <v>119</v>
      </c>
      <c r="Q339" s="27" t="s">
        <v>253</v>
      </c>
      <c r="R339" s="27" t="s">
        <v>564</v>
      </c>
      <c r="S339" s="27" t="s">
        <v>480</v>
      </c>
    </row>
    <row r="340" spans="1:19">
      <c r="A340" s="158" t="s">
        <v>566</v>
      </c>
      <c r="B340" s="27" t="s">
        <v>116</v>
      </c>
      <c r="C340" s="27">
        <v>19</v>
      </c>
      <c r="D340" s="27" t="s">
        <v>530</v>
      </c>
      <c r="E340" s="27" t="s">
        <v>123</v>
      </c>
      <c r="F340" s="27">
        <v>50</v>
      </c>
      <c r="G340" s="66"/>
      <c r="H340" s="66"/>
      <c r="I340" s="66"/>
      <c r="J340" s="66"/>
      <c r="K340" s="66"/>
      <c r="L340" s="66"/>
      <c r="M340" s="66"/>
      <c r="N340" s="66"/>
      <c r="O340" s="66"/>
      <c r="P340" s="27" t="s">
        <v>119</v>
      </c>
      <c r="Q340" s="27" t="s">
        <v>253</v>
      </c>
      <c r="R340" s="27" t="s">
        <v>564</v>
      </c>
      <c r="S340" s="27" t="s">
        <v>480</v>
      </c>
    </row>
    <row r="341" spans="1:19">
      <c r="A341" s="158" t="s">
        <v>503</v>
      </c>
      <c r="B341" s="27" t="s">
        <v>122</v>
      </c>
      <c r="C341" s="27">
        <v>20</v>
      </c>
      <c r="D341" s="27" t="s">
        <v>472</v>
      </c>
      <c r="E341" s="27" t="s">
        <v>118</v>
      </c>
      <c r="F341" s="27">
        <v>50</v>
      </c>
      <c r="G341" s="66"/>
      <c r="H341" s="66"/>
      <c r="I341" s="66"/>
      <c r="J341" s="66"/>
      <c r="K341" s="66"/>
      <c r="L341" s="66"/>
      <c r="M341" s="66"/>
      <c r="N341" s="66"/>
      <c r="O341" s="66"/>
      <c r="P341" s="27" t="s">
        <v>132</v>
      </c>
      <c r="Q341" s="27" t="s">
        <v>162</v>
      </c>
      <c r="R341" s="27" t="s">
        <v>504</v>
      </c>
      <c r="S341" s="27" t="s">
        <v>480</v>
      </c>
    </row>
    <row r="342" spans="1:19">
      <c r="A342" s="158" t="s">
        <v>524</v>
      </c>
      <c r="B342" s="27" t="s">
        <v>168</v>
      </c>
      <c r="C342" s="27">
        <v>20</v>
      </c>
      <c r="D342" s="27" t="s">
        <v>472</v>
      </c>
      <c r="E342" s="27" t="s">
        <v>150</v>
      </c>
      <c r="F342" s="27">
        <v>50</v>
      </c>
      <c r="G342" s="66"/>
      <c r="H342" s="66"/>
      <c r="I342" s="66"/>
      <c r="J342" s="66"/>
      <c r="K342" s="66"/>
      <c r="L342" s="66"/>
      <c r="M342" s="66"/>
      <c r="N342" s="66"/>
      <c r="O342" s="66"/>
      <c r="P342" s="27" t="s">
        <v>119</v>
      </c>
      <c r="Q342" s="27" t="s">
        <v>169</v>
      </c>
      <c r="R342" s="27" t="s">
        <v>525</v>
      </c>
      <c r="S342" s="27" t="s">
        <v>480</v>
      </c>
    </row>
    <row r="343" spans="1:19">
      <c r="A343" s="158" t="s">
        <v>446</v>
      </c>
      <c r="B343" s="27" t="s">
        <v>136</v>
      </c>
      <c r="C343" s="27">
        <v>21</v>
      </c>
      <c r="D343" s="27" t="s">
        <v>1243</v>
      </c>
      <c r="E343" s="27" t="s">
        <v>123</v>
      </c>
      <c r="F343" s="27">
        <v>50</v>
      </c>
      <c r="G343" s="66"/>
      <c r="H343" s="66"/>
      <c r="I343" s="66"/>
      <c r="J343" s="66"/>
      <c r="K343" s="66"/>
      <c r="L343" s="66"/>
      <c r="M343" s="66"/>
      <c r="N343" s="66"/>
      <c r="O343" s="66"/>
      <c r="P343" s="27" t="s">
        <v>119</v>
      </c>
      <c r="Q343" s="27" t="s">
        <v>166</v>
      </c>
      <c r="R343" s="27" t="s">
        <v>434</v>
      </c>
      <c r="S343" s="27" t="s">
        <v>480</v>
      </c>
    </row>
    <row r="344" spans="1:19">
      <c r="A344" s="158" t="s">
        <v>460</v>
      </c>
      <c r="B344" s="27" t="s">
        <v>122</v>
      </c>
      <c r="C344" s="27">
        <v>21</v>
      </c>
      <c r="D344" s="27" t="s">
        <v>1243</v>
      </c>
      <c r="E344" s="27" t="s">
        <v>118</v>
      </c>
      <c r="F344" s="27">
        <v>50</v>
      </c>
      <c r="G344" s="66"/>
      <c r="H344" s="66"/>
      <c r="I344" s="66"/>
      <c r="J344" s="66"/>
      <c r="K344" s="66"/>
      <c r="L344" s="66"/>
      <c r="M344" s="66"/>
      <c r="N344" s="66"/>
      <c r="O344" s="66"/>
      <c r="P344" s="27" t="s">
        <v>119</v>
      </c>
      <c r="Q344" s="27" t="s">
        <v>142</v>
      </c>
      <c r="R344" s="27" t="s">
        <v>461</v>
      </c>
      <c r="S344" s="27" t="s">
        <v>480</v>
      </c>
    </row>
    <row r="345" spans="1:19">
      <c r="A345" s="158" t="s">
        <v>467</v>
      </c>
      <c r="B345" s="27" t="s">
        <v>122</v>
      </c>
      <c r="C345" s="27">
        <v>21</v>
      </c>
      <c r="D345" s="27" t="s">
        <v>1243</v>
      </c>
      <c r="E345" s="27" t="s">
        <v>118</v>
      </c>
      <c r="F345" s="27">
        <v>50</v>
      </c>
      <c r="G345" s="66"/>
      <c r="H345" s="66"/>
      <c r="I345" s="66"/>
      <c r="J345" s="66"/>
      <c r="K345" s="66"/>
      <c r="L345" s="66"/>
      <c r="M345" s="66"/>
      <c r="N345" s="66"/>
      <c r="O345" s="66"/>
      <c r="P345" s="27" t="s">
        <v>119</v>
      </c>
      <c r="Q345" s="27" t="s">
        <v>142</v>
      </c>
      <c r="R345" s="27" t="s">
        <v>466</v>
      </c>
      <c r="S345" s="27" t="s">
        <v>480</v>
      </c>
    </row>
    <row r="346" spans="1:19">
      <c r="A346" s="158" t="s">
        <v>470</v>
      </c>
      <c r="B346" s="27" t="s">
        <v>122</v>
      </c>
      <c r="C346" s="27">
        <v>21</v>
      </c>
      <c r="D346" s="27" t="s">
        <v>1243</v>
      </c>
      <c r="E346" s="27" t="s">
        <v>118</v>
      </c>
      <c r="F346" s="27">
        <v>50</v>
      </c>
      <c r="G346" s="66"/>
      <c r="H346" s="66"/>
      <c r="I346" s="66"/>
      <c r="J346" s="66"/>
      <c r="K346" s="66"/>
      <c r="L346" s="66"/>
      <c r="M346" s="66"/>
      <c r="N346" s="66"/>
      <c r="O346" s="66"/>
      <c r="P346" s="27" t="s">
        <v>119</v>
      </c>
      <c r="Q346" s="27" t="s">
        <v>142</v>
      </c>
      <c r="R346" s="27" t="s">
        <v>471</v>
      </c>
      <c r="S346" s="27" t="s">
        <v>505</v>
      </c>
    </row>
    <row r="347" spans="1:19">
      <c r="A347" s="158" t="s">
        <v>244</v>
      </c>
      <c r="B347" s="27" t="s">
        <v>136</v>
      </c>
      <c r="C347" s="27">
        <v>23</v>
      </c>
      <c r="D347" s="27" t="s">
        <v>245</v>
      </c>
      <c r="E347" s="27" t="s">
        <v>123</v>
      </c>
      <c r="F347" s="27">
        <v>50</v>
      </c>
      <c r="G347" s="66"/>
      <c r="H347" s="66"/>
      <c r="I347" s="66"/>
      <c r="J347" s="66"/>
      <c r="K347" s="66"/>
      <c r="L347" s="66"/>
      <c r="M347" s="66"/>
      <c r="N347" s="66"/>
      <c r="O347" s="66"/>
      <c r="P347" s="27" t="s">
        <v>119</v>
      </c>
      <c r="Q347" s="27" t="s">
        <v>166</v>
      </c>
      <c r="R347" s="27">
        <v>0</v>
      </c>
    </row>
    <row r="348" spans="1:19">
      <c r="A348" s="158" t="s">
        <v>288</v>
      </c>
      <c r="B348" s="27" t="s">
        <v>122</v>
      </c>
      <c r="C348" s="27">
        <v>23</v>
      </c>
      <c r="D348" s="27" t="s">
        <v>245</v>
      </c>
      <c r="E348" s="27" t="s">
        <v>118</v>
      </c>
      <c r="F348" s="27">
        <v>50</v>
      </c>
      <c r="G348" s="66"/>
      <c r="H348" s="66"/>
      <c r="I348" s="66"/>
      <c r="J348" s="66"/>
      <c r="K348" s="66"/>
      <c r="L348" s="66"/>
      <c r="M348" s="66"/>
      <c r="N348" s="66"/>
      <c r="O348" s="66"/>
      <c r="P348" s="27" t="s">
        <v>119</v>
      </c>
      <c r="Q348" s="27" t="s">
        <v>162</v>
      </c>
      <c r="R348" s="27" t="s">
        <v>289</v>
      </c>
      <c r="S348" s="27" t="s">
        <v>480</v>
      </c>
    </row>
    <row r="349" spans="1:19">
      <c r="A349" s="158" t="s">
        <v>907</v>
      </c>
      <c r="B349" s="27" t="s">
        <v>116</v>
      </c>
      <c r="C349" s="27">
        <v>25</v>
      </c>
      <c r="D349" s="27" t="s">
        <v>866</v>
      </c>
      <c r="E349" s="27" t="s">
        <v>1138</v>
      </c>
      <c r="F349" s="27">
        <v>50</v>
      </c>
      <c r="G349" s="66"/>
      <c r="H349" s="66"/>
      <c r="I349" s="66"/>
      <c r="J349" s="66"/>
      <c r="K349" s="66"/>
      <c r="L349" s="66"/>
      <c r="M349" s="66"/>
      <c r="N349" s="66"/>
      <c r="O349" s="66"/>
      <c r="P349" s="27" t="s">
        <v>119</v>
      </c>
      <c r="Q349" s="27" t="s">
        <v>248</v>
      </c>
      <c r="R349" s="27" t="s">
        <v>952</v>
      </c>
      <c r="S349" s="27" t="s">
        <v>958</v>
      </c>
    </row>
    <row r="350" spans="1:19">
      <c r="A350" s="158" t="s">
        <v>1257</v>
      </c>
      <c r="B350" s="27" t="s">
        <v>122</v>
      </c>
      <c r="C350" s="27">
        <v>8</v>
      </c>
      <c r="D350" s="27" t="s">
        <v>827</v>
      </c>
      <c r="E350" s="27" t="s">
        <v>1237</v>
      </c>
      <c r="F350" s="27">
        <v>50</v>
      </c>
      <c r="G350" s="66"/>
      <c r="H350" s="66"/>
      <c r="I350" s="66"/>
      <c r="J350" s="66"/>
      <c r="K350" s="66"/>
      <c r="L350" s="66"/>
      <c r="M350" s="66"/>
      <c r="N350" s="66"/>
      <c r="O350" s="66"/>
      <c r="P350" s="27" t="s">
        <v>132</v>
      </c>
      <c r="Q350" s="27" t="s">
        <v>397</v>
      </c>
      <c r="R350" s="27" t="s">
        <v>1680</v>
      </c>
      <c r="S350" s="27" t="s">
        <v>610</v>
      </c>
    </row>
    <row r="351" spans="1:19">
      <c r="A351" s="158" t="s">
        <v>1258</v>
      </c>
      <c r="B351" s="27" t="s">
        <v>122</v>
      </c>
      <c r="C351" s="27">
        <v>8</v>
      </c>
      <c r="D351" s="27" t="s">
        <v>827</v>
      </c>
      <c r="E351" s="27" t="s">
        <v>1237</v>
      </c>
      <c r="F351" s="27">
        <v>50</v>
      </c>
      <c r="G351" s="66"/>
      <c r="H351" s="66"/>
      <c r="I351" s="66"/>
      <c r="J351" s="66"/>
      <c r="K351" s="66"/>
      <c r="L351" s="66"/>
      <c r="M351" s="66"/>
      <c r="N351" s="66"/>
      <c r="O351" s="66"/>
      <c r="P351" s="27" t="s">
        <v>132</v>
      </c>
      <c r="Q351" s="27" t="s">
        <v>397</v>
      </c>
      <c r="R351" s="27" t="s">
        <v>1680</v>
      </c>
      <c r="S351" s="27" t="s">
        <v>610</v>
      </c>
    </row>
    <row r="352" spans="1:19">
      <c r="A352" s="158" t="s">
        <v>569</v>
      </c>
      <c r="B352" s="27" t="s">
        <v>116</v>
      </c>
      <c r="C352" s="27">
        <v>19</v>
      </c>
      <c r="D352" s="27" t="s">
        <v>530</v>
      </c>
      <c r="E352" s="27" t="s">
        <v>118</v>
      </c>
      <c r="F352" s="27">
        <v>52</v>
      </c>
      <c r="G352" s="66"/>
      <c r="H352" s="66"/>
      <c r="I352" s="66"/>
      <c r="J352" s="66"/>
      <c r="K352" s="66"/>
      <c r="L352" s="66"/>
      <c r="M352" s="66"/>
      <c r="N352" s="66"/>
      <c r="O352" s="66"/>
      <c r="P352" s="27" t="s">
        <v>119</v>
      </c>
      <c r="Q352" s="27" t="s">
        <v>248</v>
      </c>
      <c r="R352" s="27" t="s">
        <v>562</v>
      </c>
      <c r="S352" s="27" t="s">
        <v>480</v>
      </c>
    </row>
    <row r="353" spans="1:19">
      <c r="A353" s="158" t="s">
        <v>901</v>
      </c>
      <c r="B353" s="27" t="s">
        <v>116</v>
      </c>
      <c r="C353" s="27">
        <v>25</v>
      </c>
      <c r="D353" s="27" t="s">
        <v>866</v>
      </c>
      <c r="E353" s="27" t="s">
        <v>123</v>
      </c>
      <c r="F353" s="27">
        <v>52</v>
      </c>
      <c r="G353" s="66"/>
      <c r="H353" s="66"/>
      <c r="I353" s="66"/>
      <c r="J353" s="66"/>
      <c r="K353" s="66"/>
      <c r="L353" s="66"/>
      <c r="M353" s="66"/>
      <c r="N353" s="66"/>
      <c r="O353" s="66"/>
      <c r="P353" s="27" t="s">
        <v>119</v>
      </c>
      <c r="Q353" s="27" t="s">
        <v>253</v>
      </c>
      <c r="R353" s="27" t="s">
        <v>946</v>
      </c>
      <c r="S353" s="27" t="s">
        <v>958</v>
      </c>
    </row>
    <row r="354" spans="1:19">
      <c r="A354" s="158" t="s">
        <v>599</v>
      </c>
      <c r="B354" s="27" t="s">
        <v>116</v>
      </c>
      <c r="C354" s="27">
        <v>19</v>
      </c>
      <c r="D354" s="27" t="s">
        <v>530</v>
      </c>
      <c r="E354" s="27" t="s">
        <v>1259</v>
      </c>
      <c r="F354" s="27">
        <v>52.2</v>
      </c>
      <c r="G354" s="66"/>
      <c r="H354" s="66"/>
      <c r="I354" s="66"/>
      <c r="J354" s="66"/>
      <c r="K354" s="66"/>
      <c r="L354" s="66"/>
      <c r="M354" s="66"/>
      <c r="N354" s="66"/>
      <c r="O354" s="66"/>
      <c r="P354" s="27" t="s">
        <v>119</v>
      </c>
      <c r="Q354" s="27" t="s">
        <v>248</v>
      </c>
      <c r="R354" s="27" t="s">
        <v>600</v>
      </c>
      <c r="S354" s="27" t="s">
        <v>480</v>
      </c>
    </row>
    <row r="355" spans="1:19">
      <c r="A355" s="158" t="s">
        <v>371</v>
      </c>
      <c r="B355" s="27" t="s">
        <v>168</v>
      </c>
      <c r="C355" s="27">
        <v>22</v>
      </c>
      <c r="D355" s="27" t="s">
        <v>328</v>
      </c>
      <c r="E355" s="27" t="s">
        <v>150</v>
      </c>
      <c r="F355" s="27">
        <v>52.85</v>
      </c>
      <c r="G355" s="66"/>
      <c r="H355" s="66"/>
      <c r="I355" s="66"/>
      <c r="J355" s="66"/>
      <c r="K355" s="66"/>
      <c r="L355" s="66"/>
      <c r="M355" s="66"/>
      <c r="N355" s="66"/>
      <c r="O355" s="66"/>
      <c r="P355" s="27" t="s">
        <v>119</v>
      </c>
      <c r="Q355" s="27" t="s">
        <v>169</v>
      </c>
      <c r="R355" s="27" t="s">
        <v>372</v>
      </c>
      <c r="S355" s="27" t="s">
        <v>958</v>
      </c>
    </row>
    <row r="356" spans="1:19">
      <c r="A356" s="158" t="s">
        <v>352</v>
      </c>
      <c r="B356" s="27" t="s">
        <v>168</v>
      </c>
      <c r="C356" s="27">
        <v>22</v>
      </c>
      <c r="D356" s="27" t="s">
        <v>328</v>
      </c>
      <c r="E356" s="27" t="s">
        <v>87</v>
      </c>
      <c r="F356" s="27">
        <v>56.52</v>
      </c>
      <c r="G356" s="66"/>
      <c r="H356" s="66"/>
      <c r="I356" s="66"/>
      <c r="J356" s="66"/>
      <c r="K356" s="66"/>
      <c r="L356" s="66"/>
      <c r="M356" s="66"/>
      <c r="N356" s="66"/>
      <c r="O356" s="66"/>
      <c r="P356" s="27" t="s">
        <v>132</v>
      </c>
      <c r="Q356" s="27" t="s">
        <v>282</v>
      </c>
      <c r="R356" s="27" t="s">
        <v>353</v>
      </c>
      <c r="S356" s="27" t="s">
        <v>610</v>
      </c>
    </row>
    <row r="357" spans="1:19">
      <c r="A357" s="158" t="s">
        <v>354</v>
      </c>
      <c r="B357" s="27" t="s">
        <v>168</v>
      </c>
      <c r="C357" s="27">
        <v>22</v>
      </c>
      <c r="D357" s="27" t="s">
        <v>328</v>
      </c>
      <c r="E357" s="27" t="s">
        <v>87</v>
      </c>
      <c r="F357" s="27">
        <v>56.52</v>
      </c>
      <c r="G357" s="66"/>
      <c r="H357" s="66"/>
      <c r="I357" s="66"/>
      <c r="J357" s="66"/>
      <c r="K357" s="66"/>
      <c r="L357" s="66"/>
      <c r="M357" s="66"/>
      <c r="N357" s="66"/>
      <c r="O357" s="66"/>
      <c r="P357" s="27" t="s">
        <v>132</v>
      </c>
      <c r="Q357" s="27" t="s">
        <v>282</v>
      </c>
      <c r="R357" s="27" t="s">
        <v>353</v>
      </c>
      <c r="S357" s="27" t="s">
        <v>610</v>
      </c>
    </row>
    <row r="358" spans="1:19">
      <c r="A358" s="158" t="s">
        <v>355</v>
      </c>
      <c r="B358" s="27" t="s">
        <v>168</v>
      </c>
      <c r="C358" s="27">
        <v>22</v>
      </c>
      <c r="D358" s="27" t="s">
        <v>328</v>
      </c>
      <c r="E358" s="27" t="s">
        <v>87</v>
      </c>
      <c r="F358" s="27">
        <v>56.52</v>
      </c>
      <c r="G358" s="66"/>
      <c r="H358" s="66"/>
      <c r="I358" s="66"/>
      <c r="J358" s="66"/>
      <c r="K358" s="66"/>
      <c r="L358" s="66"/>
      <c r="M358" s="66"/>
      <c r="N358" s="66"/>
      <c r="O358" s="66"/>
      <c r="P358" s="27" t="s">
        <v>132</v>
      </c>
      <c r="Q358" s="27" t="s">
        <v>282</v>
      </c>
      <c r="R358" s="27" t="s">
        <v>353</v>
      </c>
      <c r="S358" s="27" t="s">
        <v>610</v>
      </c>
    </row>
    <row r="359" spans="1:19">
      <c r="A359" s="158" t="s">
        <v>330</v>
      </c>
      <c r="B359" s="27" t="s">
        <v>122</v>
      </c>
      <c r="C359" s="27">
        <v>22</v>
      </c>
      <c r="D359" s="27" t="s">
        <v>328</v>
      </c>
      <c r="E359" s="27" t="s">
        <v>87</v>
      </c>
      <c r="F359" s="27">
        <v>58</v>
      </c>
      <c r="G359" s="66"/>
      <c r="H359" s="66"/>
      <c r="I359" s="66"/>
      <c r="J359" s="66"/>
      <c r="K359" s="66"/>
      <c r="L359" s="66"/>
      <c r="M359" s="66"/>
      <c r="N359" s="66"/>
      <c r="O359" s="66"/>
      <c r="P359" s="27" t="s">
        <v>119</v>
      </c>
      <c r="Q359" s="27" t="s">
        <v>124</v>
      </c>
      <c r="R359" s="27" t="s">
        <v>331</v>
      </c>
      <c r="S359" s="27" t="s">
        <v>480</v>
      </c>
    </row>
    <row r="360" spans="1:19">
      <c r="A360" s="158" t="s">
        <v>1260</v>
      </c>
      <c r="B360" s="27" t="s">
        <v>116</v>
      </c>
      <c r="C360" s="27">
        <v>3</v>
      </c>
      <c r="D360" s="27" t="s">
        <v>858</v>
      </c>
      <c r="E360" s="27" t="s">
        <v>150</v>
      </c>
      <c r="F360" s="27">
        <v>59.8</v>
      </c>
      <c r="G360" s="66"/>
      <c r="H360" s="66"/>
      <c r="I360" s="66"/>
      <c r="J360" s="66"/>
      <c r="K360" s="66"/>
      <c r="L360" s="66"/>
      <c r="M360" s="66"/>
      <c r="N360" s="66"/>
      <c r="O360" s="66"/>
      <c r="P360" s="27" t="s">
        <v>132</v>
      </c>
      <c r="Q360" s="27" t="s">
        <v>248</v>
      </c>
      <c r="R360" s="27" t="s">
        <v>1696</v>
      </c>
      <c r="S360" s="27" t="s">
        <v>610</v>
      </c>
    </row>
    <row r="361" spans="1:19">
      <c r="A361" s="158" t="s">
        <v>1261</v>
      </c>
      <c r="B361" s="27" t="s">
        <v>168</v>
      </c>
      <c r="C361" s="27">
        <v>8</v>
      </c>
      <c r="D361" s="27" t="s">
        <v>827</v>
      </c>
      <c r="E361" s="27" t="s">
        <v>150</v>
      </c>
      <c r="F361" s="27">
        <v>60</v>
      </c>
      <c r="G361" s="66"/>
      <c r="H361" s="66"/>
      <c r="I361" s="66"/>
      <c r="J361" s="66"/>
      <c r="K361" s="66"/>
      <c r="L361" s="66"/>
      <c r="M361" s="66"/>
      <c r="N361" s="66"/>
      <c r="O361" s="66"/>
      <c r="P361" s="27" t="s">
        <v>132</v>
      </c>
      <c r="Q361" s="27" t="s">
        <v>282</v>
      </c>
      <c r="R361" s="27" t="s">
        <v>1697</v>
      </c>
      <c r="S361" s="27" t="s">
        <v>610</v>
      </c>
    </row>
    <row r="362" spans="1:19">
      <c r="A362" s="158" t="s">
        <v>837</v>
      </c>
      <c r="B362" s="27" t="s">
        <v>136</v>
      </c>
      <c r="C362" s="27">
        <v>8</v>
      </c>
      <c r="D362" s="27" t="s">
        <v>825</v>
      </c>
      <c r="E362" s="27" t="s">
        <v>150</v>
      </c>
      <c r="F362" s="27">
        <v>61.2</v>
      </c>
      <c r="G362" s="66"/>
      <c r="H362" s="66"/>
      <c r="I362" s="66"/>
      <c r="J362" s="66"/>
      <c r="K362" s="66"/>
      <c r="L362" s="66"/>
      <c r="M362" s="66"/>
      <c r="N362" s="66"/>
      <c r="O362" s="66"/>
      <c r="P362" s="27" t="s">
        <v>132</v>
      </c>
      <c r="Q362" s="27" t="s">
        <v>166</v>
      </c>
      <c r="R362" s="27" t="s">
        <v>1698</v>
      </c>
      <c r="S362" s="27" t="s">
        <v>610</v>
      </c>
    </row>
    <row r="363" spans="1:19">
      <c r="A363" s="158" t="s">
        <v>1262</v>
      </c>
      <c r="B363" s="27" t="s">
        <v>116</v>
      </c>
      <c r="C363" s="27">
        <v>16.5</v>
      </c>
      <c r="D363" s="27" t="s">
        <v>711</v>
      </c>
      <c r="E363" s="27" t="s">
        <v>87</v>
      </c>
      <c r="F363" s="27">
        <v>61.725000000000001</v>
      </c>
      <c r="G363" s="66"/>
      <c r="H363" s="66"/>
      <c r="I363" s="66"/>
      <c r="J363" s="66"/>
      <c r="K363" s="66"/>
      <c r="L363" s="66"/>
      <c r="M363" s="66"/>
      <c r="N363" s="66"/>
      <c r="O363" s="66"/>
      <c r="P363" s="27" t="s">
        <v>132</v>
      </c>
      <c r="Q363" s="27" t="s">
        <v>864</v>
      </c>
      <c r="R363" s="27">
        <v>0</v>
      </c>
    </row>
    <row r="364" spans="1:19">
      <c r="A364" s="158" t="s">
        <v>365</v>
      </c>
      <c r="B364" s="27" t="s">
        <v>122</v>
      </c>
      <c r="C364" s="27">
        <v>22</v>
      </c>
      <c r="D364" s="27" t="s">
        <v>328</v>
      </c>
      <c r="E364" s="27" t="s">
        <v>87</v>
      </c>
      <c r="F364" s="27">
        <v>64</v>
      </c>
      <c r="G364" s="66"/>
      <c r="H364" s="66"/>
      <c r="I364" s="66"/>
      <c r="J364" s="66"/>
      <c r="K364" s="66"/>
      <c r="L364" s="66"/>
      <c r="M364" s="66"/>
      <c r="N364" s="66"/>
      <c r="O364" s="66"/>
      <c r="P364" s="27" t="s">
        <v>119</v>
      </c>
      <c r="Q364" s="27" t="s">
        <v>397</v>
      </c>
      <c r="R364" s="27" t="s">
        <v>366</v>
      </c>
      <c r="S364" s="27" t="s">
        <v>480</v>
      </c>
    </row>
    <row r="365" spans="1:19">
      <c r="A365" s="158" t="s">
        <v>746</v>
      </c>
      <c r="B365" s="27" t="s">
        <v>116</v>
      </c>
      <c r="C365" s="27">
        <v>16</v>
      </c>
      <c r="D365" s="27" t="s">
        <v>714</v>
      </c>
      <c r="E365" s="27" t="s">
        <v>150</v>
      </c>
      <c r="F365" s="27">
        <v>64.599999999999994</v>
      </c>
      <c r="G365" s="66"/>
      <c r="H365" s="66"/>
      <c r="I365" s="66"/>
      <c r="J365" s="66"/>
      <c r="K365" s="66"/>
      <c r="L365" s="66"/>
      <c r="M365" s="66"/>
      <c r="N365" s="66"/>
      <c r="O365" s="66"/>
      <c r="P365" s="27" t="s">
        <v>132</v>
      </c>
      <c r="Q365" s="27" t="s">
        <v>248</v>
      </c>
      <c r="R365" s="27" t="s">
        <v>747</v>
      </c>
      <c r="S365" s="27" t="s">
        <v>480</v>
      </c>
    </row>
    <row r="366" spans="1:19">
      <c r="A366" s="158" t="s">
        <v>622</v>
      </c>
      <c r="B366" s="27" t="s">
        <v>122</v>
      </c>
      <c r="C366" s="27">
        <v>18</v>
      </c>
      <c r="D366" s="27" t="s">
        <v>608</v>
      </c>
      <c r="E366" s="27" t="s">
        <v>123</v>
      </c>
      <c r="F366" s="27">
        <v>65</v>
      </c>
      <c r="G366" s="66"/>
      <c r="H366" s="66"/>
      <c r="I366" s="66"/>
      <c r="J366" s="66"/>
      <c r="K366" s="66"/>
      <c r="L366" s="66"/>
      <c r="M366" s="66"/>
      <c r="N366" s="66"/>
      <c r="O366" s="66"/>
      <c r="P366" s="27" t="s">
        <v>119</v>
      </c>
      <c r="Q366" s="27" t="s">
        <v>124</v>
      </c>
      <c r="R366" s="27" t="s">
        <v>542</v>
      </c>
      <c r="S366" s="27" t="s">
        <v>480</v>
      </c>
    </row>
    <row r="367" spans="1:19">
      <c r="A367" s="158" t="s">
        <v>829</v>
      </c>
      <c r="B367" s="27" t="s">
        <v>136</v>
      </c>
      <c r="C367" s="27">
        <v>8</v>
      </c>
      <c r="D367" s="27" t="s">
        <v>827</v>
      </c>
      <c r="E367" s="27" t="s">
        <v>150</v>
      </c>
      <c r="F367" s="27">
        <v>67.2</v>
      </c>
      <c r="G367" s="66"/>
      <c r="H367" s="66"/>
      <c r="I367" s="66"/>
      <c r="J367" s="66"/>
      <c r="K367" s="66"/>
      <c r="L367" s="66"/>
      <c r="M367" s="66"/>
      <c r="N367" s="66"/>
      <c r="O367" s="66"/>
      <c r="P367" s="27" t="s">
        <v>132</v>
      </c>
      <c r="Q367" s="27" t="s">
        <v>166</v>
      </c>
      <c r="R367" s="27" t="s">
        <v>830</v>
      </c>
      <c r="S367" s="27" t="s">
        <v>610</v>
      </c>
    </row>
    <row r="368" spans="1:19">
      <c r="A368" s="158" t="s">
        <v>1263</v>
      </c>
      <c r="B368" s="27" t="s">
        <v>136</v>
      </c>
      <c r="C368" s="27">
        <v>13</v>
      </c>
      <c r="D368" s="27" t="s">
        <v>791</v>
      </c>
      <c r="E368" s="27" t="s">
        <v>123</v>
      </c>
      <c r="F368" s="27">
        <v>70</v>
      </c>
      <c r="G368" s="66"/>
      <c r="H368" s="66"/>
      <c r="I368" s="66"/>
      <c r="J368" s="66"/>
      <c r="K368" s="66"/>
      <c r="L368" s="66"/>
      <c r="M368" s="66"/>
      <c r="N368" s="66"/>
      <c r="O368" s="66"/>
      <c r="P368" s="27" t="s">
        <v>132</v>
      </c>
      <c r="Q368" s="27" t="s">
        <v>166</v>
      </c>
      <c r="R368" s="27" t="s">
        <v>797</v>
      </c>
      <c r="S368" s="27" t="s">
        <v>610</v>
      </c>
    </row>
    <row r="369" spans="1:19">
      <c r="A369" s="158" t="s">
        <v>1264</v>
      </c>
      <c r="B369" s="27" t="s">
        <v>136</v>
      </c>
      <c r="C369" s="27">
        <v>13</v>
      </c>
      <c r="D369" s="27" t="s">
        <v>791</v>
      </c>
      <c r="E369" s="27" t="s">
        <v>123</v>
      </c>
      <c r="F369" s="27">
        <v>70</v>
      </c>
      <c r="G369" s="66"/>
      <c r="H369" s="66"/>
      <c r="I369" s="66"/>
      <c r="J369" s="66"/>
      <c r="K369" s="66"/>
      <c r="L369" s="66"/>
      <c r="M369" s="66"/>
      <c r="N369" s="66"/>
      <c r="O369" s="66"/>
      <c r="P369" s="27" t="s">
        <v>132</v>
      </c>
      <c r="Q369" s="27" t="s">
        <v>166</v>
      </c>
      <c r="R369" s="27" t="s">
        <v>797</v>
      </c>
      <c r="S369" s="27" t="s">
        <v>610</v>
      </c>
    </row>
    <row r="370" spans="1:19">
      <c r="A370" s="158" t="s">
        <v>518</v>
      </c>
      <c r="B370" s="27" t="s">
        <v>136</v>
      </c>
      <c r="C370" s="27">
        <v>20</v>
      </c>
      <c r="D370" s="27" t="s">
        <v>472</v>
      </c>
      <c r="E370" s="27" t="s">
        <v>118</v>
      </c>
      <c r="F370" s="27">
        <v>70</v>
      </c>
      <c r="G370" s="66"/>
      <c r="H370" s="66"/>
      <c r="I370" s="66"/>
      <c r="J370" s="66"/>
      <c r="K370" s="66"/>
      <c r="L370" s="66"/>
      <c r="M370" s="66"/>
      <c r="N370" s="66"/>
      <c r="O370" s="66"/>
      <c r="P370" s="27" t="s">
        <v>132</v>
      </c>
      <c r="Q370" s="27" t="s">
        <v>166</v>
      </c>
      <c r="R370" s="27" t="s">
        <v>519</v>
      </c>
      <c r="S370" s="27" t="s">
        <v>480</v>
      </c>
    </row>
    <row r="371" spans="1:19">
      <c r="A371" s="158" t="s">
        <v>407</v>
      </c>
      <c r="B371" s="27" t="s">
        <v>131</v>
      </c>
      <c r="C371" s="27">
        <v>21</v>
      </c>
      <c r="D371" s="27" t="s">
        <v>1243</v>
      </c>
      <c r="E371" s="27" t="s">
        <v>150</v>
      </c>
      <c r="F371" s="27">
        <v>72</v>
      </c>
      <c r="G371" s="66"/>
      <c r="H371" s="66"/>
      <c r="I371" s="66"/>
      <c r="J371" s="66"/>
      <c r="K371" s="66"/>
      <c r="L371" s="66"/>
      <c r="M371" s="66"/>
      <c r="N371" s="66"/>
      <c r="O371" s="66"/>
      <c r="P371" s="27" t="s">
        <v>132</v>
      </c>
      <c r="Q371" s="27" t="s">
        <v>210</v>
      </c>
      <c r="R371" s="27" t="s">
        <v>408</v>
      </c>
      <c r="S371" s="27" t="s">
        <v>480</v>
      </c>
    </row>
    <row r="372" spans="1:19">
      <c r="A372" s="158" t="s">
        <v>1265</v>
      </c>
      <c r="B372" s="27" t="s">
        <v>122</v>
      </c>
      <c r="C372" s="27">
        <v>8</v>
      </c>
      <c r="D372" s="27" t="s">
        <v>827</v>
      </c>
      <c r="E372" s="27" t="s">
        <v>1237</v>
      </c>
      <c r="F372" s="27">
        <v>72</v>
      </c>
      <c r="G372" s="66"/>
      <c r="H372" s="66"/>
      <c r="I372" s="66"/>
      <c r="J372" s="66"/>
      <c r="K372" s="66"/>
      <c r="L372" s="66"/>
      <c r="M372" s="66"/>
      <c r="N372" s="66"/>
      <c r="O372" s="66"/>
      <c r="P372" s="27" t="s">
        <v>132</v>
      </c>
      <c r="Q372" s="27" t="s">
        <v>162</v>
      </c>
      <c r="R372" s="27" t="s">
        <v>1699</v>
      </c>
      <c r="S372" s="27" t="s">
        <v>610</v>
      </c>
    </row>
    <row r="373" spans="1:19">
      <c r="A373" s="158" t="s">
        <v>1266</v>
      </c>
      <c r="B373" s="27" t="s">
        <v>136</v>
      </c>
      <c r="C373" s="27">
        <v>25</v>
      </c>
      <c r="D373" s="27" t="s">
        <v>1267</v>
      </c>
      <c r="E373" s="27" t="s">
        <v>123</v>
      </c>
      <c r="F373" s="27">
        <v>72</v>
      </c>
      <c r="G373" s="66"/>
      <c r="H373" s="66"/>
      <c r="I373" s="66"/>
      <c r="J373" s="66"/>
      <c r="K373" s="66"/>
      <c r="L373" s="66"/>
      <c r="M373" s="66"/>
      <c r="N373" s="66"/>
      <c r="O373" s="66"/>
      <c r="P373" s="27" t="s">
        <v>132</v>
      </c>
      <c r="Q373" s="27" t="s">
        <v>166</v>
      </c>
      <c r="R373" s="27" t="s">
        <v>1700</v>
      </c>
      <c r="S373" s="27" t="s">
        <v>480</v>
      </c>
    </row>
    <row r="374" spans="1:19">
      <c r="A374" s="158" t="s">
        <v>634</v>
      </c>
      <c r="B374" s="27" t="s">
        <v>116</v>
      </c>
      <c r="C374" s="27">
        <v>18</v>
      </c>
      <c r="D374" s="27" t="s">
        <v>608</v>
      </c>
      <c r="E374" s="27" t="s">
        <v>123</v>
      </c>
      <c r="F374" s="27">
        <v>72.5</v>
      </c>
      <c r="G374" s="66"/>
      <c r="H374" s="66"/>
      <c r="I374" s="66"/>
      <c r="J374" s="66"/>
      <c r="K374" s="66"/>
      <c r="L374" s="66"/>
      <c r="M374" s="66"/>
      <c r="N374" s="66"/>
      <c r="O374" s="66"/>
      <c r="P374" s="27" t="s">
        <v>132</v>
      </c>
      <c r="Q374" s="27" t="s">
        <v>253</v>
      </c>
      <c r="R374" s="27" t="s">
        <v>635</v>
      </c>
      <c r="S374" s="27" t="s">
        <v>480</v>
      </c>
    </row>
    <row r="375" spans="1:19">
      <c r="A375" s="158" t="s">
        <v>641</v>
      </c>
      <c r="B375" s="27" t="s">
        <v>116</v>
      </c>
      <c r="C375" s="27">
        <v>18</v>
      </c>
      <c r="D375" s="27" t="s">
        <v>608</v>
      </c>
      <c r="E375" s="27" t="s">
        <v>123</v>
      </c>
      <c r="F375" s="27">
        <v>72.5</v>
      </c>
      <c r="G375" s="66"/>
      <c r="H375" s="66"/>
      <c r="I375" s="66"/>
      <c r="J375" s="66"/>
      <c r="K375" s="66"/>
      <c r="L375" s="66"/>
      <c r="M375" s="66"/>
      <c r="N375" s="66"/>
      <c r="O375" s="66"/>
      <c r="P375" s="27" t="s">
        <v>132</v>
      </c>
      <c r="Q375" s="27" t="s">
        <v>253</v>
      </c>
      <c r="R375" s="27" t="s">
        <v>642</v>
      </c>
      <c r="S375" s="27" t="s">
        <v>480</v>
      </c>
    </row>
    <row r="376" spans="1:19">
      <c r="A376" s="158" t="s">
        <v>639</v>
      </c>
      <c r="B376" s="27" t="s">
        <v>116</v>
      </c>
      <c r="C376" s="27">
        <v>18</v>
      </c>
      <c r="D376" s="27" t="s">
        <v>608</v>
      </c>
      <c r="E376" s="27" t="s">
        <v>123</v>
      </c>
      <c r="F376" s="27">
        <v>72.5</v>
      </c>
      <c r="G376" s="66"/>
      <c r="H376" s="66"/>
      <c r="I376" s="66"/>
      <c r="J376" s="66"/>
      <c r="K376" s="66"/>
      <c r="L376" s="66"/>
      <c r="M376" s="66"/>
      <c r="N376" s="66"/>
      <c r="O376" s="66"/>
      <c r="P376" s="27" t="s">
        <v>132</v>
      </c>
      <c r="Q376" s="27" t="s">
        <v>160</v>
      </c>
      <c r="R376" s="27" t="s">
        <v>640</v>
      </c>
      <c r="S376" s="27" t="s">
        <v>480</v>
      </c>
    </row>
    <row r="377" spans="1:19">
      <c r="A377" s="158" t="s">
        <v>810</v>
      </c>
      <c r="B377" s="27" t="s">
        <v>168</v>
      </c>
      <c r="C377" s="27">
        <v>16</v>
      </c>
      <c r="D377" s="27" t="s">
        <v>714</v>
      </c>
      <c r="E377" s="27" t="s">
        <v>150</v>
      </c>
      <c r="F377" s="27">
        <v>73.5</v>
      </c>
      <c r="G377" s="66"/>
      <c r="H377" s="66"/>
      <c r="I377" s="66"/>
      <c r="J377" s="66"/>
      <c r="K377" s="66"/>
      <c r="L377" s="66"/>
      <c r="M377" s="66"/>
      <c r="N377" s="66"/>
      <c r="O377" s="66"/>
      <c r="P377" s="27" t="s">
        <v>119</v>
      </c>
      <c r="Q377" s="27" t="s">
        <v>273</v>
      </c>
      <c r="R377" s="27" t="s">
        <v>795</v>
      </c>
      <c r="S377" s="27" t="s">
        <v>610</v>
      </c>
    </row>
    <row r="378" spans="1:19">
      <c r="A378" s="158" t="s">
        <v>705</v>
      </c>
      <c r="B378" s="27" t="s">
        <v>116</v>
      </c>
      <c r="C378" s="27">
        <v>17</v>
      </c>
      <c r="D378" s="27" t="s">
        <v>659</v>
      </c>
      <c r="E378" s="27" t="s">
        <v>123</v>
      </c>
      <c r="F378" s="27">
        <v>73.5</v>
      </c>
      <c r="G378" s="66"/>
      <c r="H378" s="66"/>
      <c r="I378" s="66"/>
      <c r="J378" s="66"/>
      <c r="K378" s="66"/>
      <c r="L378" s="66"/>
      <c r="M378" s="66"/>
      <c r="N378" s="66"/>
      <c r="O378" s="66"/>
      <c r="P378" s="27" t="s">
        <v>119</v>
      </c>
      <c r="Q378" s="27" t="s">
        <v>253</v>
      </c>
      <c r="R378" s="27" t="s">
        <v>706</v>
      </c>
      <c r="S378" s="27" t="s">
        <v>480</v>
      </c>
    </row>
    <row r="379" spans="1:19">
      <c r="A379" s="158" t="s">
        <v>744</v>
      </c>
      <c r="B379" s="27" t="s">
        <v>122</v>
      </c>
      <c r="C379" s="27">
        <v>16</v>
      </c>
      <c r="D379" s="27" t="s">
        <v>714</v>
      </c>
      <c r="E379" s="27" t="s">
        <v>150</v>
      </c>
      <c r="F379" s="27">
        <v>73.599999999999994</v>
      </c>
      <c r="G379" s="66"/>
      <c r="H379" s="66"/>
      <c r="I379" s="66"/>
      <c r="J379" s="66"/>
      <c r="K379" s="66"/>
      <c r="L379" s="66"/>
      <c r="M379" s="66"/>
      <c r="N379" s="66"/>
      <c r="O379" s="66"/>
      <c r="P379" s="27" t="s">
        <v>132</v>
      </c>
      <c r="Q379" s="27" t="s">
        <v>142</v>
      </c>
      <c r="R379" s="27" t="s">
        <v>745</v>
      </c>
      <c r="S379" s="27" t="s">
        <v>610</v>
      </c>
    </row>
    <row r="380" spans="1:19">
      <c r="A380" s="158" t="s">
        <v>1268</v>
      </c>
      <c r="B380" s="27" t="s">
        <v>168</v>
      </c>
      <c r="C380" s="27">
        <v>16</v>
      </c>
      <c r="D380" s="27" t="s">
        <v>714</v>
      </c>
      <c r="E380" s="27" t="s">
        <v>150</v>
      </c>
      <c r="F380" s="27">
        <v>73.599999999999994</v>
      </c>
      <c r="G380" s="66"/>
      <c r="H380" s="66"/>
      <c r="I380" s="66"/>
      <c r="J380" s="66"/>
      <c r="K380" s="66"/>
      <c r="L380" s="66"/>
      <c r="M380" s="66"/>
      <c r="N380" s="66"/>
      <c r="O380" s="66"/>
      <c r="P380" s="27" t="s">
        <v>119</v>
      </c>
      <c r="Q380" s="27" t="s">
        <v>169</v>
      </c>
      <c r="R380" s="27" t="s">
        <v>808</v>
      </c>
      <c r="S380" s="27" t="s">
        <v>610</v>
      </c>
    </row>
    <row r="381" spans="1:19">
      <c r="A381" s="158" t="s">
        <v>1269</v>
      </c>
      <c r="B381" s="27" t="s">
        <v>116</v>
      </c>
      <c r="C381" s="27">
        <v>9</v>
      </c>
      <c r="D381" s="27" t="s">
        <v>821</v>
      </c>
      <c r="E381" s="27" t="s">
        <v>150</v>
      </c>
      <c r="F381" s="27">
        <v>74</v>
      </c>
      <c r="G381" s="66"/>
      <c r="H381" s="66"/>
      <c r="I381" s="66"/>
      <c r="J381" s="66"/>
      <c r="K381" s="66"/>
      <c r="L381" s="66"/>
      <c r="M381" s="66"/>
      <c r="N381" s="66"/>
      <c r="O381" s="66"/>
      <c r="P381" s="27" t="s">
        <v>132</v>
      </c>
      <c r="Q381" s="27" t="s">
        <v>151</v>
      </c>
      <c r="R381" s="27" t="s">
        <v>1701</v>
      </c>
      <c r="S381" s="27" t="s">
        <v>610</v>
      </c>
    </row>
    <row r="382" spans="1:19">
      <c r="A382" s="158" t="s">
        <v>485</v>
      </c>
      <c r="B382" s="27" t="s">
        <v>116</v>
      </c>
      <c r="C382" s="27">
        <v>20</v>
      </c>
      <c r="D382" s="27" t="s">
        <v>472</v>
      </c>
      <c r="E382" s="27" t="s">
        <v>118</v>
      </c>
      <c r="F382" s="27">
        <v>74.099999999999994</v>
      </c>
      <c r="G382" s="66"/>
      <c r="H382" s="66"/>
      <c r="I382" s="66"/>
      <c r="J382" s="66"/>
      <c r="K382" s="66"/>
      <c r="L382" s="66"/>
      <c r="M382" s="66"/>
      <c r="N382" s="66"/>
      <c r="O382" s="66"/>
      <c r="P382" s="27" t="s">
        <v>119</v>
      </c>
      <c r="Q382" s="27" t="s">
        <v>151</v>
      </c>
      <c r="R382" s="27" t="s">
        <v>486</v>
      </c>
      <c r="S382" s="27" t="s">
        <v>480</v>
      </c>
    </row>
    <row r="383" spans="1:19">
      <c r="A383" s="158" t="s">
        <v>487</v>
      </c>
      <c r="B383" s="27" t="s">
        <v>122</v>
      </c>
      <c r="C383" s="27">
        <v>20</v>
      </c>
      <c r="D383" s="27" t="s">
        <v>472</v>
      </c>
      <c r="E383" s="27" t="s">
        <v>150</v>
      </c>
      <c r="F383" s="27">
        <v>74.099999999999994</v>
      </c>
      <c r="G383" s="66"/>
      <c r="H383" s="66"/>
      <c r="I383" s="66"/>
      <c r="J383" s="66"/>
      <c r="K383" s="66"/>
      <c r="L383" s="66"/>
      <c r="M383" s="66"/>
      <c r="N383" s="66"/>
      <c r="O383" s="66"/>
      <c r="P383" s="27" t="s">
        <v>132</v>
      </c>
      <c r="Q383" s="27" t="s">
        <v>124</v>
      </c>
      <c r="R383" s="27" t="s">
        <v>488</v>
      </c>
      <c r="S383" s="27" t="s">
        <v>480</v>
      </c>
    </row>
    <row r="384" spans="1:19">
      <c r="A384" s="158" t="s">
        <v>1270</v>
      </c>
      <c r="B384" s="27" t="s">
        <v>116</v>
      </c>
      <c r="C384" s="27">
        <v>8</v>
      </c>
      <c r="D384" s="27" t="s">
        <v>827</v>
      </c>
      <c r="E384" s="27" t="s">
        <v>150</v>
      </c>
      <c r="F384" s="27">
        <v>74.25</v>
      </c>
      <c r="G384" s="66"/>
      <c r="H384" s="66"/>
      <c r="I384" s="66"/>
      <c r="J384" s="66"/>
      <c r="K384" s="66"/>
      <c r="L384" s="66"/>
      <c r="M384" s="66"/>
      <c r="N384" s="66"/>
      <c r="O384" s="66"/>
      <c r="P384" s="27" t="s">
        <v>132</v>
      </c>
      <c r="Q384" s="27" t="s">
        <v>151</v>
      </c>
      <c r="R384" s="27" t="s">
        <v>831</v>
      </c>
      <c r="S384" s="27" t="s">
        <v>610</v>
      </c>
    </row>
    <row r="385" spans="1:19">
      <c r="A385" s="158" t="s">
        <v>384</v>
      </c>
      <c r="B385" s="27" t="s">
        <v>131</v>
      </c>
      <c r="C385" s="27">
        <v>22</v>
      </c>
      <c r="D385" s="27" t="s">
        <v>328</v>
      </c>
      <c r="E385" s="27" t="s">
        <v>123</v>
      </c>
      <c r="F385" s="27">
        <v>74.5</v>
      </c>
      <c r="G385" s="66"/>
      <c r="H385" s="66"/>
      <c r="I385" s="66"/>
      <c r="J385" s="66"/>
      <c r="K385" s="66"/>
      <c r="L385" s="66"/>
      <c r="M385" s="66"/>
      <c r="N385" s="66"/>
      <c r="O385" s="66"/>
      <c r="P385" s="27" t="s">
        <v>119</v>
      </c>
      <c r="Q385" s="27" t="s">
        <v>210</v>
      </c>
      <c r="R385" s="27" t="s">
        <v>385</v>
      </c>
      <c r="S385" s="27" t="s">
        <v>480</v>
      </c>
    </row>
    <row r="386" spans="1:19">
      <c r="A386" s="158" t="s">
        <v>259</v>
      </c>
      <c r="B386" s="27" t="s">
        <v>116</v>
      </c>
      <c r="C386" s="27">
        <v>23</v>
      </c>
      <c r="D386" s="27" t="s">
        <v>245</v>
      </c>
      <c r="E386" s="27" t="s">
        <v>118</v>
      </c>
      <c r="F386" s="27">
        <v>74.900000000000006</v>
      </c>
      <c r="G386" s="66"/>
      <c r="H386" s="66"/>
      <c r="I386" s="66"/>
      <c r="J386" s="66"/>
      <c r="K386" s="66"/>
      <c r="L386" s="66"/>
      <c r="M386" s="66"/>
      <c r="N386" s="66"/>
      <c r="O386" s="66"/>
      <c r="P386" s="27" t="s">
        <v>119</v>
      </c>
      <c r="Q386" s="27" t="s">
        <v>248</v>
      </c>
      <c r="R386" s="27" t="s">
        <v>258</v>
      </c>
      <c r="S386" s="27" t="s">
        <v>480</v>
      </c>
    </row>
    <row r="387" spans="1:19">
      <c r="A387" s="158" t="s">
        <v>902</v>
      </c>
      <c r="B387" s="27" t="s">
        <v>116</v>
      </c>
      <c r="C387" s="27">
        <v>25</v>
      </c>
      <c r="D387" s="27" t="s">
        <v>866</v>
      </c>
      <c r="E387" s="27" t="s">
        <v>1138</v>
      </c>
      <c r="F387" s="27">
        <v>74.900000000000006</v>
      </c>
      <c r="G387" s="66"/>
      <c r="H387" s="66"/>
      <c r="I387" s="66"/>
      <c r="J387" s="66"/>
      <c r="K387" s="66"/>
      <c r="L387" s="66"/>
      <c r="M387" s="66"/>
      <c r="N387" s="66"/>
      <c r="O387" s="66"/>
      <c r="P387" s="27" t="s">
        <v>119</v>
      </c>
      <c r="Q387" s="27" t="s">
        <v>248</v>
      </c>
      <c r="R387" s="27" t="s">
        <v>947</v>
      </c>
      <c r="S387" s="27" t="s">
        <v>958</v>
      </c>
    </row>
    <row r="388" spans="1:19">
      <c r="A388" s="158" t="s">
        <v>481</v>
      </c>
      <c r="B388" s="27" t="s">
        <v>136</v>
      </c>
      <c r="C388" s="27">
        <v>20</v>
      </c>
      <c r="D388" s="27" t="s">
        <v>472</v>
      </c>
      <c r="E388" s="27" t="s">
        <v>123</v>
      </c>
      <c r="F388" s="27">
        <v>74.989999999999995</v>
      </c>
      <c r="G388" s="66"/>
      <c r="H388" s="66"/>
      <c r="I388" s="66"/>
      <c r="J388" s="66"/>
      <c r="K388" s="66"/>
      <c r="L388" s="66"/>
      <c r="M388" s="66"/>
      <c r="N388" s="66"/>
      <c r="O388" s="66"/>
      <c r="P388" s="27" t="s">
        <v>132</v>
      </c>
      <c r="Q388" s="27" t="s">
        <v>166</v>
      </c>
      <c r="R388" s="27" t="s">
        <v>482</v>
      </c>
      <c r="S388" s="27" t="s">
        <v>480</v>
      </c>
    </row>
    <row r="389" spans="1:19">
      <c r="A389" s="158" t="s">
        <v>529</v>
      </c>
      <c r="B389" s="27" t="s">
        <v>168</v>
      </c>
      <c r="C389" s="27">
        <v>19</v>
      </c>
      <c r="D389" s="27" t="s">
        <v>530</v>
      </c>
      <c r="E389" s="27" t="s">
        <v>1271</v>
      </c>
      <c r="F389" s="27">
        <v>75</v>
      </c>
      <c r="G389" s="66"/>
      <c r="H389" s="66"/>
      <c r="I389" s="66"/>
      <c r="J389" s="66"/>
      <c r="K389" s="66"/>
      <c r="L389" s="66"/>
      <c r="M389" s="66"/>
      <c r="N389" s="66"/>
      <c r="O389" s="66"/>
      <c r="P389" s="27" t="s">
        <v>119</v>
      </c>
      <c r="Q389" s="27" t="s">
        <v>282</v>
      </c>
      <c r="R389" s="27" t="s">
        <v>531</v>
      </c>
      <c r="S389" s="27" t="s">
        <v>480</v>
      </c>
    </row>
    <row r="390" spans="1:19">
      <c r="A390" s="158" t="s">
        <v>297</v>
      </c>
      <c r="B390" s="27" t="s">
        <v>116</v>
      </c>
      <c r="C390" s="27">
        <v>23</v>
      </c>
      <c r="D390" s="27" t="s">
        <v>245</v>
      </c>
      <c r="E390" s="27" t="s">
        <v>118</v>
      </c>
      <c r="F390" s="27">
        <v>75</v>
      </c>
      <c r="G390" s="66"/>
      <c r="H390" s="66"/>
      <c r="I390" s="66"/>
      <c r="J390" s="66"/>
      <c r="K390" s="66"/>
      <c r="L390" s="66"/>
      <c r="M390" s="66"/>
      <c r="N390" s="66"/>
      <c r="O390" s="66"/>
      <c r="P390" s="27" t="s">
        <v>132</v>
      </c>
      <c r="Q390" s="27" t="s">
        <v>248</v>
      </c>
      <c r="R390" s="27" t="s">
        <v>298</v>
      </c>
      <c r="S390" s="27" t="s">
        <v>480</v>
      </c>
    </row>
    <row r="391" spans="1:19">
      <c r="A391" s="158" t="s">
        <v>294</v>
      </c>
      <c r="B391" s="27" t="s">
        <v>168</v>
      </c>
      <c r="C391" s="27">
        <v>23</v>
      </c>
      <c r="D391" s="27" t="s">
        <v>245</v>
      </c>
      <c r="E391" s="27" t="s">
        <v>118</v>
      </c>
      <c r="F391" s="27">
        <v>75</v>
      </c>
      <c r="G391" s="66"/>
      <c r="H391" s="66"/>
      <c r="I391" s="66"/>
      <c r="J391" s="66"/>
      <c r="K391" s="66"/>
      <c r="L391" s="66"/>
      <c r="M391" s="66"/>
      <c r="N391" s="66"/>
      <c r="O391" s="66"/>
      <c r="P391" s="27" t="s">
        <v>119</v>
      </c>
      <c r="Q391" s="27" t="s">
        <v>273</v>
      </c>
      <c r="R391" s="27" t="s">
        <v>295</v>
      </c>
      <c r="S391" s="27" t="s">
        <v>480</v>
      </c>
    </row>
    <row r="392" spans="1:19">
      <c r="A392" s="158" t="s">
        <v>1272</v>
      </c>
      <c r="B392" s="27" t="s">
        <v>168</v>
      </c>
      <c r="C392" s="27">
        <v>8</v>
      </c>
      <c r="D392" s="27" t="s">
        <v>827</v>
      </c>
      <c r="E392" s="27" t="s">
        <v>1273</v>
      </c>
      <c r="F392" s="27">
        <v>75</v>
      </c>
      <c r="G392" s="66"/>
      <c r="H392" s="66"/>
      <c r="I392" s="66"/>
      <c r="J392" s="66"/>
      <c r="K392" s="66"/>
      <c r="L392" s="66"/>
      <c r="M392" s="66"/>
      <c r="N392" s="66"/>
      <c r="O392" s="66"/>
      <c r="P392" s="27" t="s">
        <v>132</v>
      </c>
      <c r="Q392" s="27" t="s">
        <v>169</v>
      </c>
      <c r="R392" s="27" t="s">
        <v>1702</v>
      </c>
      <c r="S392" s="27" t="s">
        <v>610</v>
      </c>
    </row>
    <row r="393" spans="1:19">
      <c r="A393" s="158" t="s">
        <v>1274</v>
      </c>
      <c r="B393" s="27" t="s">
        <v>168</v>
      </c>
      <c r="C393" s="27">
        <v>8</v>
      </c>
      <c r="D393" s="27" t="s">
        <v>827</v>
      </c>
      <c r="E393" s="27" t="s">
        <v>150</v>
      </c>
      <c r="F393" s="27">
        <v>75</v>
      </c>
      <c r="G393" s="66"/>
      <c r="H393" s="66"/>
      <c r="I393" s="66"/>
      <c r="J393" s="66"/>
      <c r="K393" s="66"/>
      <c r="L393" s="66"/>
      <c r="M393" s="66"/>
      <c r="N393" s="66"/>
      <c r="O393" s="66"/>
      <c r="P393" s="27" t="s">
        <v>132</v>
      </c>
      <c r="Q393" s="27" t="s">
        <v>169</v>
      </c>
      <c r="R393" s="27" t="s">
        <v>1703</v>
      </c>
      <c r="S393" s="27" t="s">
        <v>610</v>
      </c>
    </row>
    <row r="394" spans="1:19">
      <c r="A394" s="158" t="s">
        <v>1275</v>
      </c>
      <c r="B394" s="27" t="s">
        <v>122</v>
      </c>
      <c r="C394" s="27">
        <v>11</v>
      </c>
      <c r="D394" s="27" t="s">
        <v>812</v>
      </c>
      <c r="E394" s="27" t="s">
        <v>528</v>
      </c>
      <c r="F394" s="27">
        <v>75.599999999999994</v>
      </c>
      <c r="G394" s="66"/>
      <c r="H394" s="66"/>
      <c r="I394" s="66"/>
      <c r="J394" s="66"/>
      <c r="K394" s="66"/>
      <c r="L394" s="66"/>
      <c r="M394" s="66"/>
      <c r="N394" s="66"/>
      <c r="O394" s="66"/>
      <c r="P394" s="27" t="s">
        <v>132</v>
      </c>
      <c r="Q394" s="27" t="s">
        <v>164</v>
      </c>
      <c r="R394" s="27" t="s">
        <v>1704</v>
      </c>
      <c r="S394" s="27" t="s">
        <v>610</v>
      </c>
    </row>
    <row r="395" spans="1:19">
      <c r="A395" s="158" t="s">
        <v>454</v>
      </c>
      <c r="B395" s="27" t="s">
        <v>168</v>
      </c>
      <c r="C395" s="27">
        <v>21</v>
      </c>
      <c r="D395" s="27" t="s">
        <v>1243</v>
      </c>
      <c r="E395" s="27" t="s">
        <v>123</v>
      </c>
      <c r="F395" s="27">
        <v>78</v>
      </c>
      <c r="G395" s="66"/>
      <c r="H395" s="66"/>
      <c r="I395" s="66"/>
      <c r="J395" s="66"/>
      <c r="K395" s="66"/>
      <c r="L395" s="66"/>
      <c r="M395" s="66"/>
      <c r="N395" s="66"/>
      <c r="O395" s="66"/>
      <c r="P395" s="27" t="s">
        <v>119</v>
      </c>
      <c r="Q395" s="27" t="s">
        <v>169</v>
      </c>
      <c r="R395" s="27" t="s">
        <v>455</v>
      </c>
      <c r="S395" s="27" t="s">
        <v>505</v>
      </c>
    </row>
    <row r="396" spans="1:19">
      <c r="A396" s="158" t="s">
        <v>398</v>
      </c>
      <c r="B396" s="27" t="s">
        <v>116</v>
      </c>
      <c r="C396" s="27">
        <v>21</v>
      </c>
      <c r="D396" s="27" t="s">
        <v>1243</v>
      </c>
      <c r="E396" s="27" t="s">
        <v>1259</v>
      </c>
      <c r="F396" s="27">
        <v>80</v>
      </c>
      <c r="G396" s="66"/>
      <c r="H396" s="66"/>
      <c r="I396" s="66"/>
      <c r="J396" s="66"/>
      <c r="K396" s="66"/>
      <c r="L396" s="66"/>
      <c r="M396" s="66"/>
      <c r="N396" s="66"/>
      <c r="O396" s="66"/>
      <c r="P396" s="27" t="s">
        <v>119</v>
      </c>
      <c r="Q396" s="27" t="s">
        <v>160</v>
      </c>
      <c r="R396" s="27" t="s">
        <v>399</v>
      </c>
      <c r="S396" s="27" t="s">
        <v>480</v>
      </c>
    </row>
    <row r="397" spans="1:19">
      <c r="A397" s="158" t="s">
        <v>173</v>
      </c>
      <c r="B397" s="27" t="s">
        <v>122</v>
      </c>
      <c r="C397" s="27">
        <v>24</v>
      </c>
      <c r="D397" s="27" t="s">
        <v>117</v>
      </c>
      <c r="E397" s="27" t="s">
        <v>123</v>
      </c>
      <c r="F397" s="27">
        <v>80</v>
      </c>
      <c r="G397" s="66"/>
      <c r="H397" s="66"/>
      <c r="I397" s="66"/>
      <c r="J397" s="66"/>
      <c r="K397" s="66"/>
      <c r="L397" s="66"/>
      <c r="M397" s="66"/>
      <c r="N397" s="66"/>
      <c r="O397" s="66"/>
      <c r="P397" s="27" t="s">
        <v>119</v>
      </c>
      <c r="Q397" s="27" t="s">
        <v>162</v>
      </c>
      <c r="R397" s="27" t="s">
        <v>174</v>
      </c>
      <c r="S397" s="27" t="s">
        <v>958</v>
      </c>
    </row>
    <row r="398" spans="1:19">
      <c r="A398" s="158" t="s">
        <v>1276</v>
      </c>
      <c r="B398" s="27" t="s">
        <v>168</v>
      </c>
      <c r="C398" s="27">
        <v>8</v>
      </c>
      <c r="D398" s="27" t="s">
        <v>827</v>
      </c>
      <c r="E398" s="27" t="s">
        <v>150</v>
      </c>
      <c r="F398" s="27">
        <v>80</v>
      </c>
      <c r="G398" s="66"/>
      <c r="H398" s="66"/>
      <c r="I398" s="66"/>
      <c r="J398" s="66"/>
      <c r="K398" s="66"/>
      <c r="L398" s="66"/>
      <c r="M398" s="66"/>
      <c r="N398" s="66"/>
      <c r="O398" s="66"/>
      <c r="P398" s="27" t="s">
        <v>132</v>
      </c>
      <c r="Q398" s="27" t="s">
        <v>169</v>
      </c>
      <c r="R398" s="27" t="s">
        <v>1703</v>
      </c>
      <c r="S398" s="27" t="s">
        <v>610</v>
      </c>
    </row>
    <row r="399" spans="1:19">
      <c r="A399" s="158" t="s">
        <v>1277</v>
      </c>
      <c r="B399" s="27" t="s">
        <v>168</v>
      </c>
      <c r="C399" s="27">
        <v>8</v>
      </c>
      <c r="D399" s="27" t="s">
        <v>827</v>
      </c>
      <c r="E399" s="27" t="s">
        <v>150</v>
      </c>
      <c r="F399" s="27">
        <v>80</v>
      </c>
      <c r="G399" s="66"/>
      <c r="H399" s="66"/>
      <c r="I399" s="66"/>
      <c r="J399" s="66"/>
      <c r="K399" s="66"/>
      <c r="L399" s="66"/>
      <c r="M399" s="66"/>
      <c r="N399" s="66"/>
      <c r="O399" s="66"/>
      <c r="P399" s="27" t="s">
        <v>132</v>
      </c>
      <c r="Q399" s="27" t="s">
        <v>169</v>
      </c>
      <c r="R399" s="27" t="s">
        <v>1705</v>
      </c>
      <c r="S399" s="27" t="s">
        <v>610</v>
      </c>
    </row>
    <row r="400" spans="1:19">
      <c r="A400" s="158" t="s">
        <v>1278</v>
      </c>
      <c r="B400" s="27" t="s">
        <v>136</v>
      </c>
      <c r="C400" s="27">
        <v>25</v>
      </c>
      <c r="D400" s="27" t="s">
        <v>1267</v>
      </c>
      <c r="E400" s="27" t="s">
        <v>150</v>
      </c>
      <c r="F400" s="27">
        <v>80</v>
      </c>
      <c r="G400" s="66"/>
      <c r="H400" s="66"/>
      <c r="I400" s="66"/>
      <c r="J400" s="66"/>
      <c r="K400" s="66"/>
      <c r="L400" s="66"/>
      <c r="M400" s="66"/>
      <c r="N400" s="66"/>
      <c r="O400" s="66"/>
      <c r="P400" s="27" t="s">
        <v>119</v>
      </c>
      <c r="Q400" s="27" t="s">
        <v>166</v>
      </c>
      <c r="R400" s="27" t="s">
        <v>1706</v>
      </c>
      <c r="S400" s="27" t="s">
        <v>610</v>
      </c>
    </row>
    <row r="401" spans="1:19">
      <c r="A401" s="158" t="s">
        <v>1279</v>
      </c>
      <c r="B401" s="27" t="s">
        <v>168</v>
      </c>
      <c r="C401" s="27">
        <v>8</v>
      </c>
      <c r="D401" s="27" t="s">
        <v>827</v>
      </c>
      <c r="E401" s="27" t="s">
        <v>150</v>
      </c>
      <c r="F401" s="27">
        <v>81</v>
      </c>
      <c r="G401" s="66"/>
      <c r="H401" s="66"/>
      <c r="I401" s="66"/>
      <c r="J401" s="66"/>
      <c r="K401" s="66"/>
      <c r="L401" s="66"/>
      <c r="M401" s="66"/>
      <c r="N401" s="66"/>
      <c r="O401" s="66"/>
      <c r="P401" s="27" t="s">
        <v>132</v>
      </c>
      <c r="Q401" s="27" t="s">
        <v>169</v>
      </c>
      <c r="R401" s="27" t="s">
        <v>1695</v>
      </c>
      <c r="S401" s="27" t="s">
        <v>610</v>
      </c>
    </row>
    <row r="402" spans="1:19">
      <c r="A402" s="158" t="s">
        <v>623</v>
      </c>
      <c r="B402" s="27" t="s">
        <v>116</v>
      </c>
      <c r="C402" s="27">
        <v>18</v>
      </c>
      <c r="D402" s="27" t="s">
        <v>608</v>
      </c>
      <c r="E402" s="27" t="s">
        <v>123</v>
      </c>
      <c r="F402" s="27">
        <v>85</v>
      </c>
      <c r="G402" s="66"/>
      <c r="H402" s="66"/>
      <c r="I402" s="66"/>
      <c r="J402" s="66"/>
      <c r="K402" s="66"/>
      <c r="L402" s="66"/>
      <c r="M402" s="66"/>
      <c r="N402" s="66"/>
      <c r="O402" s="66"/>
      <c r="P402" s="27" t="s">
        <v>119</v>
      </c>
      <c r="Q402" s="27" t="s">
        <v>151</v>
      </c>
      <c r="R402" s="27" t="s">
        <v>624</v>
      </c>
      <c r="S402" s="27" t="s">
        <v>480</v>
      </c>
    </row>
    <row r="403" spans="1:19">
      <c r="A403" s="158" t="s">
        <v>1280</v>
      </c>
      <c r="B403" s="27" t="s">
        <v>168</v>
      </c>
      <c r="C403" s="27">
        <v>4</v>
      </c>
      <c r="D403" s="27" t="s">
        <v>855</v>
      </c>
      <c r="E403" s="27" t="s">
        <v>150</v>
      </c>
      <c r="F403" s="27">
        <v>89.66</v>
      </c>
      <c r="G403" s="66"/>
      <c r="H403" s="66"/>
      <c r="I403" s="66"/>
      <c r="J403" s="66"/>
      <c r="K403" s="66"/>
      <c r="L403" s="66"/>
      <c r="M403" s="66"/>
      <c r="N403" s="66"/>
      <c r="O403" s="66"/>
      <c r="P403" s="27" t="s">
        <v>132</v>
      </c>
      <c r="Q403" s="27" t="s">
        <v>169</v>
      </c>
      <c r="R403" s="27" t="s">
        <v>1707</v>
      </c>
      <c r="S403" s="27" t="s">
        <v>610</v>
      </c>
    </row>
    <row r="404" spans="1:19">
      <c r="A404" s="158" t="s">
        <v>658</v>
      </c>
      <c r="B404" s="27" t="s">
        <v>136</v>
      </c>
      <c r="C404" s="27">
        <v>17</v>
      </c>
      <c r="D404" s="27" t="s">
        <v>659</v>
      </c>
      <c r="E404" s="27" t="s">
        <v>150</v>
      </c>
      <c r="F404" s="27">
        <v>90</v>
      </c>
      <c r="G404" s="66"/>
      <c r="H404" s="66"/>
      <c r="I404" s="66"/>
      <c r="J404" s="66"/>
      <c r="K404" s="66"/>
      <c r="L404" s="66"/>
      <c r="M404" s="66"/>
      <c r="N404" s="66"/>
      <c r="O404" s="66"/>
      <c r="P404" s="27" t="s">
        <v>132</v>
      </c>
      <c r="Q404" s="27" t="s">
        <v>166</v>
      </c>
      <c r="R404" s="27" t="s">
        <v>1708</v>
      </c>
    </row>
    <row r="405" spans="1:19">
      <c r="A405" s="158" t="s">
        <v>158</v>
      </c>
      <c r="B405" s="27" t="s">
        <v>116</v>
      </c>
      <c r="C405" s="27">
        <v>24</v>
      </c>
      <c r="D405" s="27" t="s">
        <v>117</v>
      </c>
      <c r="E405" s="27" t="s">
        <v>123</v>
      </c>
      <c r="F405" s="27">
        <v>90.823999999999998</v>
      </c>
      <c r="G405" s="66"/>
      <c r="H405" s="66"/>
      <c r="I405" s="66"/>
      <c r="J405" s="66"/>
      <c r="K405" s="66"/>
      <c r="L405" s="66"/>
      <c r="M405" s="66"/>
      <c r="N405" s="66"/>
      <c r="O405" s="66"/>
      <c r="P405" s="27" t="s">
        <v>119</v>
      </c>
      <c r="Q405" s="27" t="s">
        <v>253</v>
      </c>
      <c r="R405" s="27" t="s">
        <v>159</v>
      </c>
      <c r="S405" s="27" t="s">
        <v>958</v>
      </c>
    </row>
    <row r="406" spans="1:19">
      <c r="A406" s="158" t="s">
        <v>911</v>
      </c>
      <c r="B406" s="27" t="s">
        <v>116</v>
      </c>
      <c r="C406" s="27">
        <v>25</v>
      </c>
      <c r="D406" s="27" t="s">
        <v>866</v>
      </c>
      <c r="E406" s="27" t="s">
        <v>123</v>
      </c>
      <c r="F406" s="27">
        <v>93</v>
      </c>
      <c r="G406" s="66"/>
      <c r="H406" s="66"/>
      <c r="I406" s="66"/>
      <c r="J406" s="66"/>
      <c r="K406" s="66"/>
      <c r="L406" s="66"/>
      <c r="M406" s="66"/>
      <c r="N406" s="66"/>
      <c r="O406" s="66"/>
      <c r="P406" s="27" t="s">
        <v>132</v>
      </c>
      <c r="Q406" s="27" t="s">
        <v>253</v>
      </c>
      <c r="R406" s="27" t="s">
        <v>956</v>
      </c>
      <c r="S406" s="27" t="s">
        <v>958</v>
      </c>
    </row>
    <row r="407" spans="1:19">
      <c r="A407" s="158" t="s">
        <v>1281</v>
      </c>
      <c r="B407" s="27" t="s">
        <v>122</v>
      </c>
      <c r="C407" s="27">
        <v>8</v>
      </c>
      <c r="D407" s="27" t="s">
        <v>827</v>
      </c>
      <c r="E407" s="27" t="s">
        <v>150</v>
      </c>
      <c r="F407" s="27">
        <v>94</v>
      </c>
      <c r="G407" s="66"/>
      <c r="H407" s="66"/>
      <c r="I407" s="66"/>
      <c r="J407" s="66"/>
      <c r="K407" s="66"/>
      <c r="L407" s="66"/>
      <c r="M407" s="66"/>
      <c r="N407" s="66"/>
      <c r="O407" s="66"/>
      <c r="P407" s="27" t="s">
        <v>132</v>
      </c>
      <c r="Q407" s="27" t="s">
        <v>142</v>
      </c>
      <c r="R407" s="27" t="s">
        <v>1709</v>
      </c>
      <c r="S407" s="27" t="s">
        <v>610</v>
      </c>
    </row>
    <row r="408" spans="1:19">
      <c r="A408" s="158" t="s">
        <v>1282</v>
      </c>
      <c r="B408" s="27" t="s">
        <v>116</v>
      </c>
      <c r="C408" s="27">
        <v>25</v>
      </c>
      <c r="D408" s="27" t="s">
        <v>1267</v>
      </c>
      <c r="E408" s="27" t="s">
        <v>87</v>
      </c>
      <c r="F408" s="27">
        <v>94.242000000000004</v>
      </c>
      <c r="G408" s="66"/>
      <c r="H408" s="66"/>
      <c r="I408" s="66"/>
      <c r="J408" s="66"/>
      <c r="K408" s="66"/>
      <c r="L408" s="66"/>
      <c r="M408" s="66"/>
      <c r="N408" s="66"/>
      <c r="O408" s="66"/>
      <c r="P408" s="27" t="s">
        <v>132</v>
      </c>
      <c r="Q408" s="27" t="s">
        <v>248</v>
      </c>
      <c r="R408" s="27" t="s">
        <v>1710</v>
      </c>
      <c r="S408" s="27" t="s">
        <v>480</v>
      </c>
    </row>
    <row r="409" spans="1:19">
      <c r="A409" s="158" t="s">
        <v>1283</v>
      </c>
      <c r="B409" s="27" t="s">
        <v>116</v>
      </c>
      <c r="C409" s="27">
        <v>8</v>
      </c>
      <c r="D409" s="27" t="s">
        <v>827</v>
      </c>
      <c r="E409" s="27" t="s">
        <v>150</v>
      </c>
      <c r="F409" s="27">
        <v>94.5</v>
      </c>
      <c r="G409" s="66"/>
      <c r="H409" s="66"/>
      <c r="I409" s="66"/>
      <c r="J409" s="66"/>
      <c r="K409" s="66"/>
      <c r="L409" s="66"/>
      <c r="M409" s="66"/>
      <c r="N409" s="66"/>
      <c r="O409" s="66"/>
      <c r="P409" s="27" t="s">
        <v>132</v>
      </c>
      <c r="Q409" s="27" t="s">
        <v>151</v>
      </c>
      <c r="R409" s="27" t="s">
        <v>1711</v>
      </c>
      <c r="S409" s="27" t="s">
        <v>610</v>
      </c>
    </row>
    <row r="410" spans="1:19">
      <c r="A410" s="158" t="s">
        <v>418</v>
      </c>
      <c r="B410" s="27" t="s">
        <v>122</v>
      </c>
      <c r="C410" s="27">
        <v>21</v>
      </c>
      <c r="D410" s="27" t="s">
        <v>1243</v>
      </c>
      <c r="E410" s="27" t="s">
        <v>118</v>
      </c>
      <c r="F410" s="27">
        <v>95</v>
      </c>
      <c r="G410" s="66"/>
      <c r="H410" s="66"/>
      <c r="I410" s="66"/>
      <c r="J410" s="66"/>
      <c r="K410" s="66"/>
      <c r="L410" s="66"/>
      <c r="M410" s="66"/>
      <c r="N410" s="66"/>
      <c r="O410" s="66"/>
      <c r="P410" s="27" t="s">
        <v>132</v>
      </c>
      <c r="Q410" s="27" t="s">
        <v>142</v>
      </c>
      <c r="R410" s="27" t="s">
        <v>419</v>
      </c>
      <c r="S410" s="27" t="s">
        <v>480</v>
      </c>
    </row>
    <row r="411" spans="1:19">
      <c r="A411" s="158" t="s">
        <v>311</v>
      </c>
      <c r="B411" s="27" t="s">
        <v>122</v>
      </c>
      <c r="C411" s="27">
        <v>23</v>
      </c>
      <c r="D411" s="27" t="s">
        <v>245</v>
      </c>
      <c r="E411" s="27" t="s">
        <v>123</v>
      </c>
      <c r="F411" s="27">
        <v>95</v>
      </c>
      <c r="G411" s="66"/>
      <c r="H411" s="66"/>
      <c r="I411" s="66"/>
      <c r="J411" s="66"/>
      <c r="K411" s="66"/>
      <c r="L411" s="66"/>
      <c r="M411" s="66"/>
      <c r="N411" s="66"/>
      <c r="O411" s="66"/>
      <c r="P411" s="27" t="s">
        <v>119</v>
      </c>
      <c r="Q411" s="27" t="s">
        <v>162</v>
      </c>
      <c r="R411" s="27" t="s">
        <v>312</v>
      </c>
      <c r="S411" s="27" t="s">
        <v>958</v>
      </c>
    </row>
    <row r="412" spans="1:19">
      <c r="A412" s="158" t="s">
        <v>1284</v>
      </c>
      <c r="B412" s="27" t="s">
        <v>116</v>
      </c>
      <c r="C412" s="27">
        <v>25</v>
      </c>
      <c r="D412" s="27" t="s">
        <v>1267</v>
      </c>
      <c r="E412" s="27" t="s">
        <v>87</v>
      </c>
      <c r="F412" s="27">
        <v>97.488</v>
      </c>
      <c r="G412" s="66"/>
      <c r="H412" s="66"/>
      <c r="I412" s="66"/>
      <c r="J412" s="66"/>
      <c r="K412" s="66"/>
      <c r="L412" s="66"/>
      <c r="M412" s="66"/>
      <c r="N412" s="66"/>
      <c r="O412" s="66"/>
      <c r="P412" s="27" t="s">
        <v>132</v>
      </c>
      <c r="Q412" s="27" t="s">
        <v>151</v>
      </c>
      <c r="R412" s="27" t="s">
        <v>1712</v>
      </c>
      <c r="S412" s="27" t="s">
        <v>480</v>
      </c>
    </row>
    <row r="413" spans="1:19">
      <c r="A413" s="158" t="s">
        <v>1285</v>
      </c>
      <c r="B413" s="27" t="s">
        <v>122</v>
      </c>
      <c r="C413" s="27">
        <v>3</v>
      </c>
      <c r="D413" s="27" t="s">
        <v>858</v>
      </c>
      <c r="E413" s="27" t="s">
        <v>150</v>
      </c>
      <c r="F413" s="27">
        <v>98.9</v>
      </c>
      <c r="G413" s="66"/>
      <c r="H413" s="66"/>
      <c r="I413" s="66"/>
      <c r="J413" s="66"/>
      <c r="K413" s="66"/>
      <c r="L413" s="66"/>
      <c r="M413" s="66"/>
      <c r="N413" s="66"/>
      <c r="O413" s="66"/>
      <c r="P413" s="27" t="s">
        <v>132</v>
      </c>
      <c r="Q413" s="27" t="s">
        <v>142</v>
      </c>
      <c r="R413" s="27" t="s">
        <v>1713</v>
      </c>
      <c r="S413" s="27" t="s">
        <v>610</v>
      </c>
    </row>
    <row r="414" spans="1:19">
      <c r="A414" s="158" t="s">
        <v>664</v>
      </c>
      <c r="B414" s="27" t="s">
        <v>131</v>
      </c>
      <c r="C414" s="27">
        <v>17</v>
      </c>
      <c r="D414" s="27" t="s">
        <v>659</v>
      </c>
      <c r="E414" s="27" t="s">
        <v>150</v>
      </c>
      <c r="F414" s="27">
        <v>98.9</v>
      </c>
      <c r="G414" s="66"/>
      <c r="H414" s="66"/>
      <c r="I414" s="66"/>
      <c r="J414" s="66"/>
      <c r="K414" s="66"/>
      <c r="L414" s="66"/>
      <c r="M414" s="66"/>
      <c r="N414" s="66"/>
      <c r="O414" s="66"/>
      <c r="P414" s="27" t="s">
        <v>132</v>
      </c>
      <c r="Q414" s="27" t="s">
        <v>210</v>
      </c>
      <c r="R414" s="27" t="s">
        <v>963</v>
      </c>
      <c r="S414" s="27" t="s">
        <v>480</v>
      </c>
    </row>
    <row r="415" spans="1:19">
      <c r="A415" s="158" t="s">
        <v>1286</v>
      </c>
      <c r="B415" s="27" t="s">
        <v>116</v>
      </c>
      <c r="C415" s="27">
        <v>4</v>
      </c>
      <c r="D415" s="27" t="s">
        <v>855</v>
      </c>
      <c r="E415" s="27" t="s">
        <v>150</v>
      </c>
      <c r="F415" s="27">
        <v>99</v>
      </c>
      <c r="G415" s="66"/>
      <c r="H415" s="66"/>
      <c r="I415" s="66"/>
      <c r="J415" s="66"/>
      <c r="K415" s="66"/>
      <c r="L415" s="66"/>
      <c r="M415" s="66"/>
      <c r="N415" s="66"/>
      <c r="O415" s="66"/>
      <c r="P415" s="27" t="s">
        <v>132</v>
      </c>
      <c r="Q415" s="27" t="s">
        <v>151</v>
      </c>
      <c r="R415" s="27" t="s">
        <v>1714</v>
      </c>
      <c r="S415" s="27" t="s">
        <v>610</v>
      </c>
    </row>
    <row r="416" spans="1:19">
      <c r="A416" s="158" t="s">
        <v>1287</v>
      </c>
      <c r="B416" s="27" t="s">
        <v>116</v>
      </c>
      <c r="C416" s="27">
        <v>8</v>
      </c>
      <c r="D416" s="27" t="s">
        <v>827</v>
      </c>
      <c r="E416" s="27" t="s">
        <v>150</v>
      </c>
      <c r="F416" s="27">
        <v>99</v>
      </c>
      <c r="G416" s="66"/>
      <c r="H416" s="66"/>
      <c r="I416" s="66"/>
      <c r="J416" s="66"/>
      <c r="K416" s="66"/>
      <c r="L416" s="66"/>
      <c r="M416" s="66"/>
      <c r="N416" s="66"/>
      <c r="O416" s="66"/>
      <c r="P416" s="27" t="s">
        <v>132</v>
      </c>
      <c r="Q416" s="27" t="s">
        <v>253</v>
      </c>
      <c r="R416" s="27" t="s">
        <v>691</v>
      </c>
      <c r="S416" s="27" t="s">
        <v>610</v>
      </c>
    </row>
    <row r="417" spans="1:19">
      <c r="A417" s="158" t="s">
        <v>1288</v>
      </c>
      <c r="B417" s="27" t="s">
        <v>122</v>
      </c>
      <c r="C417" s="27">
        <v>4</v>
      </c>
      <c r="D417" s="27" t="s">
        <v>855</v>
      </c>
      <c r="E417" s="27" t="s">
        <v>150</v>
      </c>
      <c r="F417" s="27">
        <v>99.5</v>
      </c>
      <c r="G417" s="66"/>
      <c r="H417" s="66"/>
      <c r="I417" s="66"/>
      <c r="J417" s="66"/>
      <c r="K417" s="66"/>
      <c r="L417" s="66"/>
      <c r="M417" s="66"/>
      <c r="N417" s="66"/>
      <c r="O417" s="66"/>
      <c r="P417" s="27" t="s">
        <v>132</v>
      </c>
      <c r="Q417" s="27" t="s">
        <v>124</v>
      </c>
      <c r="R417" s="27" t="s">
        <v>1715</v>
      </c>
      <c r="S417" s="27" t="s">
        <v>610</v>
      </c>
    </row>
    <row r="418" spans="1:19">
      <c r="A418" s="158" t="s">
        <v>1289</v>
      </c>
      <c r="B418" s="27" t="s">
        <v>116</v>
      </c>
      <c r="C418" s="27">
        <v>10</v>
      </c>
      <c r="D418" s="27" t="s">
        <v>816</v>
      </c>
      <c r="E418" s="27" t="s">
        <v>150</v>
      </c>
      <c r="F418" s="27">
        <v>100</v>
      </c>
      <c r="G418" s="66"/>
      <c r="H418" s="66"/>
      <c r="I418" s="66"/>
      <c r="J418" s="66"/>
      <c r="K418" s="66"/>
      <c r="L418" s="66"/>
      <c r="M418" s="66"/>
      <c r="N418" s="66"/>
      <c r="O418" s="66"/>
      <c r="P418" s="27" t="s">
        <v>119</v>
      </c>
      <c r="Q418" s="27" t="s">
        <v>248</v>
      </c>
      <c r="R418" s="27" t="s">
        <v>1716</v>
      </c>
      <c r="S418" s="27" t="s">
        <v>610</v>
      </c>
    </row>
    <row r="419" spans="1:19">
      <c r="A419" s="158" t="s">
        <v>1290</v>
      </c>
      <c r="B419" s="27" t="s">
        <v>116</v>
      </c>
      <c r="C419" s="27">
        <v>16</v>
      </c>
      <c r="D419" s="27" t="s">
        <v>714</v>
      </c>
      <c r="E419" s="27" t="s">
        <v>150</v>
      </c>
      <c r="F419" s="27">
        <v>100</v>
      </c>
      <c r="G419" s="66"/>
      <c r="H419" s="66"/>
      <c r="I419" s="66"/>
      <c r="J419" s="66"/>
      <c r="K419" s="66"/>
      <c r="L419" s="66"/>
      <c r="M419" s="66"/>
      <c r="N419" s="66"/>
      <c r="O419" s="66"/>
      <c r="P419" s="27" t="s">
        <v>119</v>
      </c>
      <c r="Q419" s="27" t="s">
        <v>253</v>
      </c>
      <c r="R419" s="27" t="s">
        <v>1717</v>
      </c>
      <c r="S419" s="27" t="s">
        <v>610</v>
      </c>
    </row>
    <row r="420" spans="1:19">
      <c r="A420" s="158" t="s">
        <v>1291</v>
      </c>
      <c r="B420" s="27" t="s">
        <v>116</v>
      </c>
      <c r="C420" s="27">
        <v>16</v>
      </c>
      <c r="D420" s="27" t="s">
        <v>714</v>
      </c>
      <c r="E420" s="27" t="s">
        <v>150</v>
      </c>
      <c r="F420" s="27">
        <v>100</v>
      </c>
      <c r="G420" s="66"/>
      <c r="H420" s="66"/>
      <c r="I420" s="66"/>
      <c r="J420" s="66"/>
      <c r="K420" s="66"/>
      <c r="L420" s="66"/>
      <c r="M420" s="66"/>
      <c r="N420" s="66"/>
      <c r="O420" s="66"/>
      <c r="P420" s="27" t="s">
        <v>132</v>
      </c>
      <c r="Q420" s="27" t="s">
        <v>253</v>
      </c>
      <c r="R420" s="27" t="s">
        <v>1718</v>
      </c>
      <c r="S420" s="27" t="s">
        <v>610</v>
      </c>
    </row>
    <row r="421" spans="1:19">
      <c r="A421" s="158" t="s">
        <v>693</v>
      </c>
      <c r="B421" s="27" t="s">
        <v>116</v>
      </c>
      <c r="C421" s="27">
        <v>17</v>
      </c>
      <c r="D421" s="27" t="s">
        <v>659</v>
      </c>
      <c r="E421" s="27" t="s">
        <v>150</v>
      </c>
      <c r="F421" s="27">
        <v>100</v>
      </c>
      <c r="G421" s="66"/>
      <c r="H421" s="66"/>
      <c r="I421" s="66"/>
      <c r="J421" s="66"/>
      <c r="K421" s="66"/>
      <c r="L421" s="66"/>
      <c r="M421" s="66"/>
      <c r="N421" s="66"/>
      <c r="O421" s="66"/>
      <c r="P421" s="27" t="s">
        <v>132</v>
      </c>
      <c r="Q421" s="27" t="s">
        <v>253</v>
      </c>
      <c r="R421" s="27" t="s">
        <v>692</v>
      </c>
      <c r="S421" s="27" t="s">
        <v>480</v>
      </c>
    </row>
    <row r="422" spans="1:19">
      <c r="A422" s="158" t="s">
        <v>670</v>
      </c>
      <c r="B422" s="27" t="s">
        <v>116</v>
      </c>
      <c r="C422" s="27">
        <v>17</v>
      </c>
      <c r="D422" s="27" t="s">
        <v>659</v>
      </c>
      <c r="E422" s="27" t="s">
        <v>150</v>
      </c>
      <c r="F422" s="27">
        <v>100</v>
      </c>
      <c r="G422" s="66"/>
      <c r="H422" s="66"/>
      <c r="I422" s="66"/>
      <c r="J422" s="66"/>
      <c r="K422" s="66"/>
      <c r="L422" s="66"/>
      <c r="M422" s="66"/>
      <c r="N422" s="66"/>
      <c r="O422" s="66"/>
      <c r="P422" s="27" t="s">
        <v>119</v>
      </c>
      <c r="Q422" s="27" t="s">
        <v>253</v>
      </c>
      <c r="R422" s="27" t="s">
        <v>671</v>
      </c>
      <c r="S422" s="27" t="s">
        <v>610</v>
      </c>
    </row>
    <row r="423" spans="1:19">
      <c r="A423" s="158" t="s">
        <v>629</v>
      </c>
      <c r="B423" s="27" t="s">
        <v>116</v>
      </c>
      <c r="C423" s="27">
        <v>18</v>
      </c>
      <c r="D423" s="27" t="s">
        <v>608</v>
      </c>
      <c r="E423" s="27" t="s">
        <v>123</v>
      </c>
      <c r="F423" s="27">
        <v>100</v>
      </c>
      <c r="G423" s="66"/>
      <c r="H423" s="66"/>
      <c r="I423" s="66"/>
      <c r="J423" s="66"/>
      <c r="K423" s="66"/>
      <c r="L423" s="66"/>
      <c r="M423" s="66"/>
      <c r="N423" s="66"/>
      <c r="O423" s="66"/>
      <c r="P423" s="27" t="s">
        <v>132</v>
      </c>
      <c r="Q423" s="27" t="s">
        <v>151</v>
      </c>
      <c r="R423" s="27" t="s">
        <v>630</v>
      </c>
      <c r="S423" s="27" t="s">
        <v>610</v>
      </c>
    </row>
    <row r="424" spans="1:19">
      <c r="A424" s="158" t="s">
        <v>492</v>
      </c>
      <c r="B424" s="27" t="s">
        <v>116</v>
      </c>
      <c r="C424" s="27">
        <v>18</v>
      </c>
      <c r="D424" s="27" t="s">
        <v>608</v>
      </c>
      <c r="E424" s="27" t="s">
        <v>118</v>
      </c>
      <c r="F424" s="27">
        <v>100</v>
      </c>
      <c r="G424" s="66"/>
      <c r="H424" s="66"/>
      <c r="I424" s="66"/>
      <c r="J424" s="66"/>
      <c r="K424" s="66"/>
      <c r="L424" s="66"/>
      <c r="M424" s="66"/>
      <c r="N424" s="66"/>
      <c r="O424" s="66"/>
      <c r="P424" s="27" t="s">
        <v>132</v>
      </c>
      <c r="Q424" s="27" t="s">
        <v>248</v>
      </c>
      <c r="R424" s="27" t="s">
        <v>493</v>
      </c>
      <c r="S424" s="27" t="s">
        <v>480</v>
      </c>
    </row>
    <row r="425" spans="1:19">
      <c r="A425" s="158" t="s">
        <v>589</v>
      </c>
      <c r="B425" s="27" t="s">
        <v>131</v>
      </c>
      <c r="C425" s="27">
        <v>19</v>
      </c>
      <c r="D425" s="27" t="s">
        <v>530</v>
      </c>
      <c r="E425" s="27" t="s">
        <v>1271</v>
      </c>
      <c r="F425" s="27">
        <v>100</v>
      </c>
      <c r="G425" s="66"/>
      <c r="H425" s="66"/>
      <c r="I425" s="66"/>
      <c r="J425" s="66"/>
      <c r="K425" s="66"/>
      <c r="L425" s="66"/>
      <c r="M425" s="66"/>
      <c r="N425" s="66"/>
      <c r="O425" s="66"/>
      <c r="P425" s="27" t="s">
        <v>119</v>
      </c>
      <c r="Q425" s="27" t="s">
        <v>210</v>
      </c>
      <c r="R425" s="27" t="s">
        <v>590</v>
      </c>
      <c r="S425" s="27" t="s">
        <v>480</v>
      </c>
    </row>
    <row r="426" spans="1:19">
      <c r="A426" s="158" t="s">
        <v>591</v>
      </c>
      <c r="B426" s="27" t="s">
        <v>131</v>
      </c>
      <c r="C426" s="27">
        <v>19</v>
      </c>
      <c r="D426" s="27" t="s">
        <v>530</v>
      </c>
      <c r="E426" s="27" t="s">
        <v>1271</v>
      </c>
      <c r="F426" s="27">
        <v>100</v>
      </c>
      <c r="G426" s="66"/>
      <c r="H426" s="66"/>
      <c r="I426" s="66"/>
      <c r="J426" s="66"/>
      <c r="K426" s="66"/>
      <c r="L426" s="66"/>
      <c r="M426" s="66"/>
      <c r="N426" s="66"/>
      <c r="O426" s="66"/>
      <c r="P426" s="27" t="s">
        <v>119</v>
      </c>
      <c r="Q426" s="27" t="s">
        <v>210</v>
      </c>
      <c r="R426" s="27" t="s">
        <v>590</v>
      </c>
      <c r="S426" s="27" t="s">
        <v>480</v>
      </c>
    </row>
    <row r="427" spans="1:19">
      <c r="A427" s="158" t="s">
        <v>496</v>
      </c>
      <c r="B427" s="27" t="s">
        <v>116</v>
      </c>
      <c r="C427" s="27">
        <v>20</v>
      </c>
      <c r="D427" s="27" t="s">
        <v>472</v>
      </c>
      <c r="E427" s="27" t="s">
        <v>118</v>
      </c>
      <c r="F427" s="27">
        <v>100</v>
      </c>
      <c r="G427" s="66"/>
      <c r="H427" s="66"/>
      <c r="I427" s="66"/>
      <c r="J427" s="66"/>
      <c r="K427" s="66"/>
      <c r="L427" s="66"/>
      <c r="M427" s="66"/>
      <c r="N427" s="66"/>
      <c r="O427" s="66"/>
      <c r="P427" s="27" t="s">
        <v>132</v>
      </c>
      <c r="Q427" s="27" t="s">
        <v>248</v>
      </c>
      <c r="R427" s="27" t="s">
        <v>287</v>
      </c>
      <c r="S427" s="27" t="s">
        <v>480</v>
      </c>
    </row>
    <row r="428" spans="1:19">
      <c r="A428" s="158" t="s">
        <v>497</v>
      </c>
      <c r="B428" s="27" t="s">
        <v>116</v>
      </c>
      <c r="C428" s="27">
        <v>20</v>
      </c>
      <c r="D428" s="27" t="s">
        <v>472</v>
      </c>
      <c r="E428" s="27" t="s">
        <v>118</v>
      </c>
      <c r="F428" s="27">
        <v>100</v>
      </c>
      <c r="G428" s="66"/>
      <c r="H428" s="66"/>
      <c r="I428" s="66"/>
      <c r="J428" s="66"/>
      <c r="K428" s="66"/>
      <c r="L428" s="66"/>
      <c r="M428" s="66"/>
      <c r="N428" s="66"/>
      <c r="O428" s="66"/>
      <c r="P428" s="27" t="s">
        <v>132</v>
      </c>
      <c r="Q428" s="27" t="s">
        <v>248</v>
      </c>
      <c r="R428" s="27" t="s">
        <v>498</v>
      </c>
      <c r="S428" s="27" t="s">
        <v>480</v>
      </c>
    </row>
    <row r="429" spans="1:19">
      <c r="A429" s="158" t="s">
        <v>501</v>
      </c>
      <c r="B429" s="27" t="s">
        <v>116</v>
      </c>
      <c r="C429" s="27">
        <v>20</v>
      </c>
      <c r="D429" s="27" t="s">
        <v>472</v>
      </c>
      <c r="E429" s="27" t="s">
        <v>118</v>
      </c>
      <c r="F429" s="27">
        <v>100</v>
      </c>
      <c r="G429" s="66"/>
      <c r="H429" s="66"/>
      <c r="I429" s="66"/>
      <c r="J429" s="66"/>
      <c r="K429" s="66"/>
      <c r="L429" s="66"/>
      <c r="M429" s="66"/>
      <c r="N429" s="66"/>
      <c r="O429" s="66"/>
      <c r="P429" s="27" t="s">
        <v>132</v>
      </c>
      <c r="Q429" s="27" t="s">
        <v>248</v>
      </c>
      <c r="R429" s="27" t="s">
        <v>502</v>
      </c>
      <c r="S429" s="27" t="s">
        <v>480</v>
      </c>
    </row>
    <row r="430" spans="1:19">
      <c r="A430" s="158" t="s">
        <v>508</v>
      </c>
      <c r="B430" s="27" t="s">
        <v>168</v>
      </c>
      <c r="C430" s="27">
        <v>20</v>
      </c>
      <c r="D430" s="27" t="s">
        <v>472</v>
      </c>
      <c r="E430" s="27" t="s">
        <v>118</v>
      </c>
      <c r="F430" s="27">
        <v>100</v>
      </c>
      <c r="G430" s="66"/>
      <c r="H430" s="66"/>
      <c r="I430" s="66"/>
      <c r="J430" s="66"/>
      <c r="K430" s="66"/>
      <c r="L430" s="66"/>
      <c r="M430" s="66"/>
      <c r="N430" s="66"/>
      <c r="O430" s="66"/>
      <c r="P430" s="27" t="s">
        <v>132</v>
      </c>
      <c r="Q430" s="27" t="s">
        <v>282</v>
      </c>
      <c r="R430" s="27" t="s">
        <v>509</v>
      </c>
      <c r="S430" s="27" t="s">
        <v>505</v>
      </c>
    </row>
    <row r="431" spans="1:19">
      <c r="A431" s="158" t="s">
        <v>431</v>
      </c>
      <c r="B431" s="27" t="s">
        <v>116</v>
      </c>
      <c r="C431" s="27">
        <v>21</v>
      </c>
      <c r="D431" s="27" t="s">
        <v>1243</v>
      </c>
      <c r="E431" s="27" t="s">
        <v>118</v>
      </c>
      <c r="F431" s="27">
        <v>100</v>
      </c>
      <c r="G431" s="66"/>
      <c r="H431" s="66"/>
      <c r="I431" s="66"/>
      <c r="J431" s="66"/>
      <c r="K431" s="66"/>
      <c r="L431" s="66"/>
      <c r="M431" s="66"/>
      <c r="N431" s="66"/>
      <c r="O431" s="66"/>
      <c r="P431" s="27" t="s">
        <v>132</v>
      </c>
      <c r="Q431" s="27" t="s">
        <v>160</v>
      </c>
      <c r="R431" s="27" t="s">
        <v>432</v>
      </c>
      <c r="S431" s="27" t="s">
        <v>480</v>
      </c>
    </row>
    <row r="432" spans="1:19">
      <c r="A432" s="158" t="s">
        <v>435</v>
      </c>
      <c r="B432" s="27" t="s">
        <v>168</v>
      </c>
      <c r="C432" s="27">
        <v>21</v>
      </c>
      <c r="D432" s="27" t="s">
        <v>1243</v>
      </c>
      <c r="E432" s="27" t="s">
        <v>123</v>
      </c>
      <c r="F432" s="27">
        <v>100</v>
      </c>
      <c r="G432" s="66"/>
      <c r="H432" s="66"/>
      <c r="I432" s="66"/>
      <c r="J432" s="66"/>
      <c r="K432" s="66"/>
      <c r="L432" s="66"/>
      <c r="M432" s="66"/>
      <c r="N432" s="66"/>
      <c r="O432" s="66"/>
      <c r="P432" s="27" t="s">
        <v>132</v>
      </c>
      <c r="Q432" s="27" t="s">
        <v>282</v>
      </c>
      <c r="R432" s="27" t="s">
        <v>436</v>
      </c>
      <c r="S432" s="27" t="s">
        <v>505</v>
      </c>
    </row>
    <row r="433" spans="1:19">
      <c r="A433" s="158" t="s">
        <v>456</v>
      </c>
      <c r="B433" s="27" t="s">
        <v>122</v>
      </c>
      <c r="C433" s="27">
        <v>21</v>
      </c>
      <c r="D433" s="27" t="s">
        <v>1243</v>
      </c>
      <c r="E433" s="27" t="s">
        <v>123</v>
      </c>
      <c r="F433" s="27">
        <v>100</v>
      </c>
      <c r="G433" s="66"/>
      <c r="H433" s="66"/>
      <c r="I433" s="66"/>
      <c r="J433" s="66"/>
      <c r="K433" s="66"/>
      <c r="L433" s="66"/>
      <c r="M433" s="66"/>
      <c r="N433" s="66"/>
      <c r="O433" s="66"/>
      <c r="P433" s="27" t="s">
        <v>132</v>
      </c>
      <c r="Q433" s="27" t="s">
        <v>142</v>
      </c>
      <c r="R433" s="27" t="s">
        <v>457</v>
      </c>
      <c r="S433" s="27" t="s">
        <v>480</v>
      </c>
    </row>
    <row r="434" spans="1:19">
      <c r="A434" s="158" t="s">
        <v>378</v>
      </c>
      <c r="B434" s="27" t="s">
        <v>168</v>
      </c>
      <c r="C434" s="27">
        <v>22</v>
      </c>
      <c r="D434" s="27" t="s">
        <v>328</v>
      </c>
      <c r="E434" s="27" t="s">
        <v>123</v>
      </c>
      <c r="F434" s="27">
        <v>100</v>
      </c>
      <c r="G434" s="66"/>
      <c r="H434" s="66"/>
      <c r="I434" s="66"/>
      <c r="J434" s="66"/>
      <c r="K434" s="66"/>
      <c r="L434" s="66"/>
      <c r="M434" s="66"/>
      <c r="N434" s="66"/>
      <c r="O434" s="66"/>
      <c r="P434" s="27" t="s">
        <v>119</v>
      </c>
      <c r="Q434" s="27" t="s">
        <v>282</v>
      </c>
      <c r="R434" s="27" t="s">
        <v>379</v>
      </c>
      <c r="S434" s="27" t="s">
        <v>480</v>
      </c>
    </row>
    <row r="435" spans="1:19">
      <c r="A435" s="158" t="s">
        <v>393</v>
      </c>
      <c r="B435" s="27" t="s">
        <v>116</v>
      </c>
      <c r="C435" s="27">
        <v>22</v>
      </c>
      <c r="D435" s="27" t="s">
        <v>328</v>
      </c>
      <c r="E435" s="27" t="s">
        <v>123</v>
      </c>
      <c r="F435" s="27">
        <v>100</v>
      </c>
      <c r="G435" s="66"/>
      <c r="H435" s="66"/>
      <c r="I435" s="66"/>
      <c r="J435" s="66"/>
      <c r="K435" s="66"/>
      <c r="L435" s="66"/>
      <c r="M435" s="66"/>
      <c r="N435" s="66"/>
      <c r="O435" s="66"/>
      <c r="P435" s="27" t="s">
        <v>119</v>
      </c>
      <c r="Q435" s="27" t="s">
        <v>253</v>
      </c>
      <c r="R435" s="27" t="s">
        <v>394</v>
      </c>
      <c r="S435" s="27" t="s">
        <v>480</v>
      </c>
    </row>
    <row r="436" spans="1:19">
      <c r="A436" s="158" t="s">
        <v>305</v>
      </c>
      <c r="B436" s="27" t="s">
        <v>116</v>
      </c>
      <c r="C436" s="27">
        <v>23</v>
      </c>
      <c r="D436" s="27" t="s">
        <v>245</v>
      </c>
      <c r="E436" s="27" t="s">
        <v>123</v>
      </c>
      <c r="F436" s="27">
        <v>100</v>
      </c>
      <c r="G436" s="66"/>
      <c r="H436" s="66"/>
      <c r="I436" s="66"/>
      <c r="J436" s="66"/>
      <c r="K436" s="66"/>
      <c r="L436" s="66"/>
      <c r="M436" s="66"/>
      <c r="N436" s="66"/>
      <c r="O436" s="66"/>
      <c r="P436" s="27" t="s">
        <v>119</v>
      </c>
      <c r="Q436" s="27" t="s">
        <v>253</v>
      </c>
      <c r="R436" s="27" t="s">
        <v>306</v>
      </c>
      <c r="S436" s="27" t="s">
        <v>958</v>
      </c>
    </row>
    <row r="437" spans="1:19">
      <c r="A437" s="158" t="s">
        <v>313</v>
      </c>
      <c r="B437" s="27" t="s">
        <v>116</v>
      </c>
      <c r="C437" s="27">
        <v>23</v>
      </c>
      <c r="D437" s="27" t="s">
        <v>245</v>
      </c>
      <c r="E437" s="27" t="s">
        <v>118</v>
      </c>
      <c r="F437" s="27">
        <v>100</v>
      </c>
      <c r="G437" s="66"/>
      <c r="H437" s="66"/>
      <c r="I437" s="66"/>
      <c r="J437" s="66"/>
      <c r="K437" s="66"/>
      <c r="L437" s="66"/>
      <c r="M437" s="66"/>
      <c r="N437" s="66"/>
      <c r="O437" s="66"/>
      <c r="P437" s="27" t="s">
        <v>119</v>
      </c>
      <c r="Q437" s="27" t="s">
        <v>248</v>
      </c>
      <c r="R437" s="27" t="s">
        <v>314</v>
      </c>
      <c r="S437" s="27" t="s">
        <v>480</v>
      </c>
    </row>
    <row r="438" spans="1:19">
      <c r="A438" s="158" t="s">
        <v>247</v>
      </c>
      <c r="B438" s="27" t="s">
        <v>116</v>
      </c>
      <c r="C438" s="27">
        <v>23</v>
      </c>
      <c r="D438" s="27" t="s">
        <v>245</v>
      </c>
      <c r="E438" s="27" t="s">
        <v>118</v>
      </c>
      <c r="F438" s="27">
        <v>100</v>
      </c>
      <c r="G438" s="66"/>
      <c r="H438" s="66"/>
      <c r="I438" s="66"/>
      <c r="J438" s="66"/>
      <c r="K438" s="66"/>
      <c r="L438" s="66"/>
      <c r="M438" s="66"/>
      <c r="N438" s="66"/>
      <c r="O438" s="66"/>
      <c r="P438" s="27" t="s">
        <v>119</v>
      </c>
      <c r="Q438" s="27" t="s">
        <v>248</v>
      </c>
      <c r="R438" s="27" t="s">
        <v>249</v>
      </c>
      <c r="S438" s="27" t="s">
        <v>480</v>
      </c>
    </row>
    <row r="439" spans="1:19">
      <c r="A439" s="158" t="s">
        <v>281</v>
      </c>
      <c r="B439" s="27" t="s">
        <v>168</v>
      </c>
      <c r="C439" s="27">
        <v>23</v>
      </c>
      <c r="D439" s="27" t="s">
        <v>245</v>
      </c>
      <c r="E439" s="27" t="s">
        <v>118</v>
      </c>
      <c r="F439" s="27">
        <v>100</v>
      </c>
      <c r="G439" s="66"/>
      <c r="H439" s="66"/>
      <c r="I439" s="66"/>
      <c r="J439" s="66"/>
      <c r="K439" s="66"/>
      <c r="L439" s="66"/>
      <c r="M439" s="66"/>
      <c r="N439" s="66"/>
      <c r="O439" s="66"/>
      <c r="P439" s="27" t="s">
        <v>132</v>
      </c>
      <c r="Q439" s="27" t="s">
        <v>282</v>
      </c>
      <c r="R439" s="27" t="s">
        <v>283</v>
      </c>
      <c r="S439" s="27" t="s">
        <v>480</v>
      </c>
    </row>
    <row r="440" spans="1:19">
      <c r="A440" s="158" t="s">
        <v>286</v>
      </c>
      <c r="B440" s="27" t="s">
        <v>116</v>
      </c>
      <c r="C440" s="27">
        <v>23</v>
      </c>
      <c r="D440" s="27" t="s">
        <v>245</v>
      </c>
      <c r="E440" s="27" t="s">
        <v>118</v>
      </c>
      <c r="F440" s="27">
        <v>100</v>
      </c>
      <c r="G440" s="66"/>
      <c r="H440" s="66"/>
      <c r="I440" s="66"/>
      <c r="J440" s="66"/>
      <c r="K440" s="66"/>
      <c r="L440" s="66"/>
      <c r="M440" s="66"/>
      <c r="N440" s="66"/>
      <c r="O440" s="66"/>
      <c r="P440" s="27" t="s">
        <v>119</v>
      </c>
      <c r="Q440" s="27" t="s">
        <v>248</v>
      </c>
      <c r="R440" s="27" t="s">
        <v>287</v>
      </c>
      <c r="S440" s="27" t="s">
        <v>480</v>
      </c>
    </row>
    <row r="441" spans="1:19">
      <c r="A441" s="158" t="s">
        <v>175</v>
      </c>
      <c r="B441" s="27" t="s">
        <v>122</v>
      </c>
      <c r="C441" s="27">
        <v>24</v>
      </c>
      <c r="D441" s="27" t="s">
        <v>117</v>
      </c>
      <c r="E441" s="27" t="s">
        <v>118</v>
      </c>
      <c r="F441" s="27">
        <v>100</v>
      </c>
      <c r="G441" s="66"/>
      <c r="H441" s="66"/>
      <c r="I441" s="66"/>
      <c r="J441" s="66"/>
      <c r="K441" s="66"/>
      <c r="L441" s="66"/>
      <c r="M441" s="66"/>
      <c r="N441" s="66"/>
      <c r="O441" s="66"/>
      <c r="P441" s="27" t="s">
        <v>119</v>
      </c>
      <c r="Q441" s="27" t="s">
        <v>162</v>
      </c>
      <c r="R441" s="27" t="s">
        <v>176</v>
      </c>
      <c r="S441" s="27" t="s">
        <v>958</v>
      </c>
    </row>
    <row r="442" spans="1:19">
      <c r="A442" s="158" t="s">
        <v>197</v>
      </c>
      <c r="B442" s="27" t="s">
        <v>116</v>
      </c>
      <c r="C442" s="27">
        <v>24</v>
      </c>
      <c r="D442" s="27" t="s">
        <v>117</v>
      </c>
      <c r="E442" s="27" t="s">
        <v>118</v>
      </c>
      <c r="F442" s="27">
        <v>100</v>
      </c>
      <c r="G442" s="66"/>
      <c r="H442" s="66"/>
      <c r="I442" s="66"/>
      <c r="J442" s="66"/>
      <c r="K442" s="66"/>
      <c r="L442" s="66"/>
      <c r="M442" s="66"/>
      <c r="N442" s="66"/>
      <c r="O442" s="66"/>
      <c r="P442" s="27" t="s">
        <v>132</v>
      </c>
      <c r="Q442" s="27" t="s">
        <v>151</v>
      </c>
      <c r="R442" s="27" t="s">
        <v>198</v>
      </c>
      <c r="S442" s="27" t="s">
        <v>958</v>
      </c>
    </row>
    <row r="443" spans="1:19">
      <c r="A443" s="158" t="s">
        <v>201</v>
      </c>
      <c r="B443" s="27" t="s">
        <v>116</v>
      </c>
      <c r="C443" s="27">
        <v>24</v>
      </c>
      <c r="D443" s="27" t="s">
        <v>117</v>
      </c>
      <c r="E443" s="27" t="s">
        <v>118</v>
      </c>
      <c r="F443" s="27">
        <v>100</v>
      </c>
      <c r="G443" s="66"/>
      <c r="H443" s="66"/>
      <c r="I443" s="66"/>
      <c r="J443" s="66"/>
      <c r="K443" s="66"/>
      <c r="L443" s="66"/>
      <c r="M443" s="66"/>
      <c r="N443" s="66"/>
      <c r="O443" s="66"/>
      <c r="P443" s="27" t="s">
        <v>132</v>
      </c>
      <c r="Q443" s="27" t="s">
        <v>160</v>
      </c>
      <c r="R443" s="27" t="s">
        <v>202</v>
      </c>
      <c r="S443" s="27" t="s">
        <v>480</v>
      </c>
    </row>
    <row r="444" spans="1:19">
      <c r="A444" s="158" t="s">
        <v>137</v>
      </c>
      <c r="B444" s="27" t="s">
        <v>116</v>
      </c>
      <c r="C444" s="27">
        <v>24</v>
      </c>
      <c r="D444" s="27" t="s">
        <v>117</v>
      </c>
      <c r="E444" s="27" t="s">
        <v>118</v>
      </c>
      <c r="F444" s="27">
        <v>100</v>
      </c>
      <c r="G444" s="66"/>
      <c r="H444" s="66"/>
      <c r="I444" s="66"/>
      <c r="J444" s="66"/>
      <c r="K444" s="66"/>
      <c r="L444" s="66"/>
      <c r="M444" s="66"/>
      <c r="N444" s="66"/>
      <c r="O444" s="66"/>
      <c r="P444" s="27" t="s">
        <v>119</v>
      </c>
      <c r="Q444" s="27" t="s">
        <v>248</v>
      </c>
      <c r="R444" s="27" t="s">
        <v>138</v>
      </c>
      <c r="S444" s="27" t="s">
        <v>958</v>
      </c>
    </row>
    <row r="445" spans="1:19">
      <c r="A445" s="158" t="s">
        <v>885</v>
      </c>
      <c r="B445" s="27" t="s">
        <v>122</v>
      </c>
      <c r="C445" s="27">
        <v>25</v>
      </c>
      <c r="D445" s="27" t="s">
        <v>866</v>
      </c>
      <c r="E445" s="27" t="s">
        <v>150</v>
      </c>
      <c r="F445" s="27">
        <v>100</v>
      </c>
      <c r="G445" s="66"/>
      <c r="H445" s="66"/>
      <c r="I445" s="66"/>
      <c r="J445" s="66"/>
      <c r="K445" s="66"/>
      <c r="L445" s="66"/>
      <c r="M445" s="66"/>
      <c r="N445" s="66"/>
      <c r="O445" s="66"/>
      <c r="P445" s="27" t="s">
        <v>119</v>
      </c>
      <c r="Q445" s="27" t="s">
        <v>142</v>
      </c>
      <c r="R445" s="27" t="s">
        <v>931</v>
      </c>
      <c r="S445" s="27" t="s">
        <v>958</v>
      </c>
    </row>
    <row r="446" spans="1:19">
      <c r="A446" s="158" t="s">
        <v>890</v>
      </c>
      <c r="B446" s="27" t="s">
        <v>116</v>
      </c>
      <c r="C446" s="27">
        <v>25</v>
      </c>
      <c r="D446" s="27" t="s">
        <v>866</v>
      </c>
      <c r="E446" s="27" t="s">
        <v>1138</v>
      </c>
      <c r="F446" s="27">
        <v>100</v>
      </c>
      <c r="G446" s="66"/>
      <c r="H446" s="66"/>
      <c r="I446" s="66"/>
      <c r="J446" s="66"/>
      <c r="K446" s="66"/>
      <c r="L446" s="66"/>
      <c r="M446" s="66"/>
      <c r="N446" s="66"/>
      <c r="O446" s="66"/>
      <c r="P446" s="27" t="s">
        <v>119</v>
      </c>
      <c r="Q446" s="27" t="s">
        <v>160</v>
      </c>
      <c r="R446" s="27" t="s">
        <v>935</v>
      </c>
      <c r="S446" s="27" t="s">
        <v>958</v>
      </c>
    </row>
    <row r="447" spans="1:19">
      <c r="A447" s="158" t="s">
        <v>879</v>
      </c>
      <c r="B447" s="27" t="s">
        <v>122</v>
      </c>
      <c r="C447" s="27">
        <v>25</v>
      </c>
      <c r="D447" s="27" t="s">
        <v>866</v>
      </c>
      <c r="E447" s="27" t="s">
        <v>1138</v>
      </c>
      <c r="F447" s="27">
        <v>100</v>
      </c>
      <c r="G447" s="66"/>
      <c r="H447" s="66"/>
      <c r="I447" s="66"/>
      <c r="J447" s="66"/>
      <c r="K447" s="66"/>
      <c r="L447" s="66"/>
      <c r="M447" s="66"/>
      <c r="N447" s="66"/>
      <c r="O447" s="66"/>
      <c r="P447" s="27" t="s">
        <v>119</v>
      </c>
      <c r="Q447" s="27" t="s">
        <v>864</v>
      </c>
      <c r="R447" s="27" t="s">
        <v>925</v>
      </c>
      <c r="S447" s="27" t="s">
        <v>958</v>
      </c>
    </row>
    <row r="448" spans="1:19">
      <c r="A448" s="158" t="s">
        <v>895</v>
      </c>
      <c r="B448" s="27" t="s">
        <v>116</v>
      </c>
      <c r="C448" s="27">
        <v>25</v>
      </c>
      <c r="D448" s="27" t="s">
        <v>866</v>
      </c>
      <c r="E448" s="27" t="s">
        <v>123</v>
      </c>
      <c r="F448" s="27">
        <v>100</v>
      </c>
      <c r="G448" s="66"/>
      <c r="H448" s="66"/>
      <c r="I448" s="66"/>
      <c r="J448" s="66"/>
      <c r="K448" s="66"/>
      <c r="L448" s="66"/>
      <c r="M448" s="66"/>
      <c r="N448" s="66"/>
      <c r="O448" s="66"/>
      <c r="P448" s="27" t="s">
        <v>119</v>
      </c>
      <c r="Q448" s="27" t="s">
        <v>151</v>
      </c>
      <c r="R448" s="27" t="s">
        <v>940</v>
      </c>
      <c r="S448" s="27" t="s">
        <v>958</v>
      </c>
    </row>
    <row r="449" spans="1:19">
      <c r="A449" s="158" t="s">
        <v>899</v>
      </c>
      <c r="B449" s="27" t="s">
        <v>116</v>
      </c>
      <c r="C449" s="27">
        <v>25</v>
      </c>
      <c r="D449" s="27" t="s">
        <v>866</v>
      </c>
      <c r="E449" s="27" t="s">
        <v>123</v>
      </c>
      <c r="F449" s="27">
        <v>100</v>
      </c>
      <c r="G449" s="66"/>
      <c r="H449" s="66"/>
      <c r="I449" s="66"/>
      <c r="J449" s="66"/>
      <c r="K449" s="66"/>
      <c r="L449" s="66"/>
      <c r="M449" s="66"/>
      <c r="N449" s="66"/>
      <c r="O449" s="66"/>
      <c r="P449" s="27" t="s">
        <v>119</v>
      </c>
      <c r="Q449" s="27" t="s">
        <v>151</v>
      </c>
      <c r="R449" s="27" t="s">
        <v>944</v>
      </c>
      <c r="S449" s="27" t="s">
        <v>958</v>
      </c>
    </row>
    <row r="450" spans="1:19">
      <c r="A450" s="158" t="s">
        <v>1292</v>
      </c>
      <c r="B450" s="27" t="s">
        <v>122</v>
      </c>
      <c r="C450" s="27">
        <v>8</v>
      </c>
      <c r="D450" s="27" t="s">
        <v>827</v>
      </c>
      <c r="E450" s="27" t="s">
        <v>150</v>
      </c>
      <c r="F450" s="27">
        <v>100</v>
      </c>
      <c r="G450" s="66"/>
      <c r="H450" s="66"/>
      <c r="I450" s="66"/>
      <c r="J450" s="66"/>
      <c r="K450" s="66"/>
      <c r="L450" s="66"/>
      <c r="M450" s="66"/>
      <c r="N450" s="66"/>
      <c r="O450" s="66"/>
      <c r="P450" s="27" t="s">
        <v>132</v>
      </c>
      <c r="Q450" s="27" t="s">
        <v>142</v>
      </c>
      <c r="R450" s="27" t="s">
        <v>1719</v>
      </c>
      <c r="S450" s="27" t="s">
        <v>610</v>
      </c>
    </row>
    <row r="451" spans="1:19">
      <c r="A451" s="158" t="s">
        <v>1293</v>
      </c>
      <c r="B451" s="27" t="s">
        <v>116</v>
      </c>
      <c r="C451" s="27">
        <v>6</v>
      </c>
      <c r="D451" s="27" t="s">
        <v>842</v>
      </c>
      <c r="E451" s="27" t="s">
        <v>150</v>
      </c>
      <c r="F451" s="27">
        <v>100.8</v>
      </c>
      <c r="G451" s="66"/>
      <c r="H451" s="66"/>
      <c r="I451" s="66"/>
      <c r="J451" s="66"/>
      <c r="K451" s="66"/>
      <c r="L451" s="66"/>
      <c r="M451" s="66"/>
      <c r="N451" s="66"/>
      <c r="O451" s="66"/>
      <c r="P451" s="27" t="s">
        <v>132</v>
      </c>
      <c r="Q451" s="27" t="s">
        <v>248</v>
      </c>
      <c r="R451" s="27" t="s">
        <v>557</v>
      </c>
      <c r="S451" s="27" t="s">
        <v>610</v>
      </c>
    </row>
    <row r="452" spans="1:19">
      <c r="A452" s="158" t="s">
        <v>1294</v>
      </c>
      <c r="B452" s="27" t="s">
        <v>116</v>
      </c>
      <c r="C452" s="27">
        <v>8</v>
      </c>
      <c r="D452" s="27" t="s">
        <v>827</v>
      </c>
      <c r="E452" s="27" t="s">
        <v>150</v>
      </c>
      <c r="F452" s="27">
        <v>100.8</v>
      </c>
      <c r="G452" s="66"/>
      <c r="H452" s="66"/>
      <c r="I452" s="66"/>
      <c r="J452" s="66"/>
      <c r="K452" s="66"/>
      <c r="L452" s="66"/>
      <c r="M452" s="66"/>
      <c r="N452" s="66"/>
      <c r="O452" s="66"/>
      <c r="P452" s="27" t="s">
        <v>132</v>
      </c>
      <c r="Q452" s="27" t="s">
        <v>253</v>
      </c>
      <c r="R452" s="27" t="s">
        <v>691</v>
      </c>
      <c r="S452" s="27" t="s">
        <v>610</v>
      </c>
    </row>
    <row r="453" spans="1:19">
      <c r="A453" s="158" t="s">
        <v>1295</v>
      </c>
      <c r="B453" s="27" t="s">
        <v>116</v>
      </c>
      <c r="C453" s="27">
        <v>8</v>
      </c>
      <c r="D453" s="27" t="s">
        <v>827</v>
      </c>
      <c r="E453" s="27" t="s">
        <v>150</v>
      </c>
      <c r="F453" s="27">
        <v>101.2</v>
      </c>
      <c r="G453" s="66"/>
      <c r="H453" s="66"/>
      <c r="I453" s="66"/>
      <c r="J453" s="66"/>
      <c r="K453" s="66"/>
      <c r="L453" s="66"/>
      <c r="M453" s="66"/>
      <c r="N453" s="66"/>
      <c r="O453" s="66"/>
      <c r="P453" s="27" t="s">
        <v>132</v>
      </c>
      <c r="Q453" s="27" t="s">
        <v>248</v>
      </c>
      <c r="R453" s="27" t="s">
        <v>1720</v>
      </c>
      <c r="S453" s="27" t="s">
        <v>610</v>
      </c>
    </row>
    <row r="454" spans="1:19">
      <c r="A454" s="158" t="s">
        <v>636</v>
      </c>
      <c r="B454" s="27" t="s">
        <v>116</v>
      </c>
      <c r="C454" s="27">
        <v>18</v>
      </c>
      <c r="D454" s="27" t="s">
        <v>608</v>
      </c>
      <c r="E454" s="27" t="s">
        <v>123</v>
      </c>
      <c r="F454" s="27">
        <v>101.5</v>
      </c>
      <c r="G454" s="66"/>
      <c r="H454" s="66"/>
      <c r="I454" s="66"/>
      <c r="J454" s="66"/>
      <c r="K454" s="66"/>
      <c r="L454" s="66"/>
      <c r="M454" s="66"/>
      <c r="N454" s="66"/>
      <c r="O454" s="66"/>
      <c r="P454" s="27" t="s">
        <v>132</v>
      </c>
      <c r="Q454" s="27" t="s">
        <v>160</v>
      </c>
      <c r="R454" s="27" t="s">
        <v>637</v>
      </c>
      <c r="S454" s="27" t="s">
        <v>480</v>
      </c>
    </row>
    <row r="455" spans="1:19">
      <c r="A455" s="158" t="s">
        <v>632</v>
      </c>
      <c r="B455" s="27" t="s">
        <v>136</v>
      </c>
      <c r="C455" s="27">
        <v>18</v>
      </c>
      <c r="D455" s="27" t="s">
        <v>608</v>
      </c>
      <c r="E455" s="27" t="s">
        <v>150</v>
      </c>
      <c r="F455" s="27">
        <v>102</v>
      </c>
      <c r="G455" s="66"/>
      <c r="H455" s="66"/>
      <c r="I455" s="66"/>
      <c r="J455" s="66"/>
      <c r="K455" s="66"/>
      <c r="L455" s="66"/>
      <c r="M455" s="66"/>
      <c r="N455" s="66"/>
      <c r="O455" s="66"/>
      <c r="P455" s="27" t="s">
        <v>119</v>
      </c>
      <c r="Q455" s="27" t="s">
        <v>166</v>
      </c>
      <c r="R455" s="27" t="s">
        <v>633</v>
      </c>
      <c r="S455" s="27" t="s">
        <v>610</v>
      </c>
    </row>
    <row r="456" spans="1:19">
      <c r="A456" s="158" t="s">
        <v>265</v>
      </c>
      <c r="B456" s="27" t="s">
        <v>168</v>
      </c>
      <c r="C456" s="27">
        <v>23</v>
      </c>
      <c r="D456" s="27" t="s">
        <v>245</v>
      </c>
      <c r="E456" s="27" t="s">
        <v>123</v>
      </c>
      <c r="F456" s="27">
        <v>102.06</v>
      </c>
      <c r="G456" s="66"/>
      <c r="H456" s="66"/>
      <c r="I456" s="66"/>
      <c r="J456" s="66"/>
      <c r="K456" s="66"/>
      <c r="L456" s="66"/>
      <c r="M456" s="66"/>
      <c r="N456" s="66"/>
      <c r="O456" s="66"/>
      <c r="P456" s="27" t="s">
        <v>132</v>
      </c>
      <c r="Q456" s="27" t="s">
        <v>169</v>
      </c>
      <c r="R456" s="27" t="s">
        <v>266</v>
      </c>
      <c r="S456" s="27" t="s">
        <v>958</v>
      </c>
    </row>
    <row r="457" spans="1:19">
      <c r="A457" s="158" t="s">
        <v>653</v>
      </c>
      <c r="B457" s="27" t="s">
        <v>136</v>
      </c>
      <c r="C457" s="27">
        <v>18</v>
      </c>
      <c r="D457" s="27" t="s">
        <v>608</v>
      </c>
      <c r="E457" s="27" t="s">
        <v>123</v>
      </c>
      <c r="F457" s="27">
        <v>102.6</v>
      </c>
      <c r="G457" s="66"/>
      <c r="H457" s="66"/>
      <c r="I457" s="66"/>
      <c r="J457" s="66"/>
      <c r="K457" s="66"/>
      <c r="L457" s="66"/>
      <c r="M457" s="66"/>
      <c r="N457" s="66"/>
      <c r="O457" s="66"/>
      <c r="P457" s="27" t="s">
        <v>119</v>
      </c>
      <c r="Q457" s="27" t="s">
        <v>166</v>
      </c>
      <c r="R457" s="27" t="s">
        <v>654</v>
      </c>
      <c r="S457" s="27" t="s">
        <v>480</v>
      </c>
    </row>
    <row r="458" spans="1:19">
      <c r="A458" s="158" t="s">
        <v>778</v>
      </c>
      <c r="B458" s="27" t="s">
        <v>131</v>
      </c>
      <c r="C458" s="27">
        <v>16</v>
      </c>
      <c r="D458" s="27" t="s">
        <v>714</v>
      </c>
      <c r="E458" s="27" t="s">
        <v>150</v>
      </c>
      <c r="F458" s="27">
        <v>103.24</v>
      </c>
      <c r="G458" s="66"/>
      <c r="H458" s="66"/>
      <c r="I458" s="66"/>
      <c r="J458" s="66"/>
      <c r="K458" s="66"/>
      <c r="L458" s="66"/>
      <c r="M458" s="66"/>
      <c r="N458" s="66"/>
      <c r="O458" s="66"/>
      <c r="P458" s="27" t="s">
        <v>132</v>
      </c>
      <c r="Q458" s="27" t="s">
        <v>210</v>
      </c>
      <c r="R458" s="27" t="s">
        <v>779</v>
      </c>
      <c r="S458" s="27" t="s">
        <v>610</v>
      </c>
    </row>
    <row r="459" spans="1:19">
      <c r="A459" s="158" t="s">
        <v>638</v>
      </c>
      <c r="B459" s="27" t="s">
        <v>122</v>
      </c>
      <c r="C459" s="27">
        <v>18</v>
      </c>
      <c r="D459" s="27" t="s">
        <v>608</v>
      </c>
      <c r="E459" s="27" t="s">
        <v>123</v>
      </c>
      <c r="F459" s="27">
        <v>103.5</v>
      </c>
      <c r="G459" s="66"/>
      <c r="H459" s="66"/>
      <c r="I459" s="66"/>
      <c r="J459" s="66"/>
      <c r="K459" s="66"/>
      <c r="L459" s="66"/>
      <c r="M459" s="66"/>
      <c r="N459" s="66"/>
      <c r="O459" s="66"/>
      <c r="P459" s="27" t="s">
        <v>119</v>
      </c>
      <c r="Q459" s="27" t="s">
        <v>124</v>
      </c>
      <c r="R459" s="27" t="s">
        <v>597</v>
      </c>
      <c r="S459" s="27" t="s">
        <v>480</v>
      </c>
    </row>
    <row r="460" spans="1:19">
      <c r="A460" s="158" t="s">
        <v>1296</v>
      </c>
      <c r="B460" s="27" t="s">
        <v>122</v>
      </c>
      <c r="C460" s="27">
        <v>8</v>
      </c>
      <c r="D460" s="27" t="s">
        <v>827</v>
      </c>
      <c r="E460" s="27" t="s">
        <v>150</v>
      </c>
      <c r="F460" s="27">
        <v>104</v>
      </c>
      <c r="G460" s="66"/>
      <c r="H460" s="66"/>
      <c r="I460" s="66"/>
      <c r="J460" s="66"/>
      <c r="K460" s="66"/>
      <c r="L460" s="66"/>
      <c r="M460" s="66"/>
      <c r="N460" s="66"/>
      <c r="O460" s="66"/>
      <c r="P460" s="27" t="s">
        <v>132</v>
      </c>
      <c r="Q460" s="27" t="s">
        <v>142</v>
      </c>
      <c r="R460" s="27" t="s">
        <v>1721</v>
      </c>
      <c r="S460" s="27" t="s">
        <v>610</v>
      </c>
    </row>
    <row r="461" spans="1:19">
      <c r="A461" s="158" t="s">
        <v>840</v>
      </c>
      <c r="B461" s="27" t="s">
        <v>116</v>
      </c>
      <c r="C461" s="27">
        <v>7</v>
      </c>
      <c r="D461" s="27" t="s">
        <v>839</v>
      </c>
      <c r="E461" s="27" t="s">
        <v>150</v>
      </c>
      <c r="F461" s="27">
        <v>108</v>
      </c>
      <c r="G461" s="66"/>
      <c r="H461" s="66"/>
      <c r="I461" s="66"/>
      <c r="J461" s="66"/>
      <c r="K461" s="66"/>
      <c r="L461" s="66"/>
      <c r="M461" s="66"/>
      <c r="N461" s="66"/>
      <c r="O461" s="66"/>
      <c r="P461" s="27" t="s">
        <v>132</v>
      </c>
      <c r="Q461" s="27" t="s">
        <v>253</v>
      </c>
      <c r="R461" s="27" t="s">
        <v>1722</v>
      </c>
      <c r="S461" s="27" t="s">
        <v>610</v>
      </c>
    </row>
    <row r="462" spans="1:19">
      <c r="A462" s="158" t="s">
        <v>682</v>
      </c>
      <c r="B462" s="27" t="s">
        <v>136</v>
      </c>
      <c r="C462" s="27">
        <v>17</v>
      </c>
      <c r="D462" s="27" t="s">
        <v>659</v>
      </c>
      <c r="E462" s="27" t="s">
        <v>123</v>
      </c>
      <c r="F462" s="27">
        <v>110</v>
      </c>
      <c r="G462" s="66"/>
      <c r="H462" s="66"/>
      <c r="I462" s="66"/>
      <c r="J462" s="66"/>
      <c r="K462" s="66"/>
      <c r="L462" s="66"/>
      <c r="M462" s="66"/>
      <c r="N462" s="66"/>
      <c r="O462" s="66"/>
      <c r="P462" s="27" t="s">
        <v>132</v>
      </c>
      <c r="Q462" s="27" t="s">
        <v>166</v>
      </c>
      <c r="R462" s="27" t="s">
        <v>683</v>
      </c>
      <c r="S462" s="27" t="s">
        <v>480</v>
      </c>
    </row>
    <row r="463" spans="1:19">
      <c r="A463" s="158" t="s">
        <v>447</v>
      </c>
      <c r="B463" s="27" t="s">
        <v>131</v>
      </c>
      <c r="C463" s="27">
        <v>21</v>
      </c>
      <c r="D463" s="27" t="s">
        <v>1243</v>
      </c>
      <c r="E463" s="27" t="s">
        <v>150</v>
      </c>
      <c r="F463" s="27">
        <v>110</v>
      </c>
      <c r="G463" s="66"/>
      <c r="H463" s="66"/>
      <c r="I463" s="66"/>
      <c r="J463" s="66"/>
      <c r="K463" s="66"/>
      <c r="L463" s="66"/>
      <c r="M463" s="66"/>
      <c r="N463" s="66"/>
      <c r="O463" s="66"/>
      <c r="P463" s="27" t="s">
        <v>119</v>
      </c>
      <c r="Q463" s="27" t="s">
        <v>133</v>
      </c>
      <c r="R463" s="27" t="s">
        <v>403</v>
      </c>
      <c r="S463" s="27" t="s">
        <v>480</v>
      </c>
    </row>
    <row r="464" spans="1:19">
      <c r="A464" s="158" t="s">
        <v>1297</v>
      </c>
      <c r="B464" s="27" t="s">
        <v>116</v>
      </c>
      <c r="C464" s="27">
        <v>16</v>
      </c>
      <c r="D464" s="27" t="s">
        <v>714</v>
      </c>
      <c r="E464" s="27" t="s">
        <v>150</v>
      </c>
      <c r="F464" s="27">
        <v>111</v>
      </c>
      <c r="G464" s="66"/>
      <c r="H464" s="66"/>
      <c r="I464" s="66"/>
      <c r="J464" s="66"/>
      <c r="K464" s="66"/>
      <c r="L464" s="66"/>
      <c r="M464" s="66"/>
      <c r="N464" s="66"/>
      <c r="O464" s="66"/>
      <c r="P464" s="27" t="s">
        <v>119</v>
      </c>
      <c r="Q464" s="27" t="s">
        <v>248</v>
      </c>
      <c r="R464" s="27" t="s">
        <v>626</v>
      </c>
      <c r="S464" s="27" t="s">
        <v>610</v>
      </c>
    </row>
    <row r="465" spans="1:19">
      <c r="A465" s="158" t="s">
        <v>339</v>
      </c>
      <c r="B465" s="27" t="s">
        <v>116</v>
      </c>
      <c r="C465" s="27">
        <v>22</v>
      </c>
      <c r="D465" s="27" t="s">
        <v>328</v>
      </c>
      <c r="E465" s="27" t="s">
        <v>123</v>
      </c>
      <c r="F465" s="27">
        <v>113</v>
      </c>
      <c r="G465" s="66"/>
      <c r="H465" s="66"/>
      <c r="I465" s="66"/>
      <c r="J465" s="66"/>
      <c r="K465" s="66"/>
      <c r="L465" s="66"/>
      <c r="M465" s="66"/>
      <c r="N465" s="66"/>
      <c r="O465" s="66"/>
      <c r="P465" s="27" t="s">
        <v>119</v>
      </c>
      <c r="Q465" s="27" t="s">
        <v>253</v>
      </c>
      <c r="R465" s="27" t="s">
        <v>1723</v>
      </c>
      <c r="S465" s="27" t="s">
        <v>958</v>
      </c>
    </row>
    <row r="466" spans="1:19">
      <c r="A466" s="158" t="s">
        <v>272</v>
      </c>
      <c r="B466" s="27" t="s">
        <v>168</v>
      </c>
      <c r="C466" s="27">
        <v>23</v>
      </c>
      <c r="D466" s="27" t="s">
        <v>245</v>
      </c>
      <c r="E466" s="27" t="s">
        <v>123</v>
      </c>
      <c r="F466" s="27">
        <v>113</v>
      </c>
      <c r="G466" s="66"/>
      <c r="H466" s="66"/>
      <c r="I466" s="66"/>
      <c r="J466" s="66"/>
      <c r="K466" s="66"/>
      <c r="L466" s="66"/>
      <c r="M466" s="66"/>
      <c r="N466" s="66"/>
      <c r="O466" s="66"/>
      <c r="P466" s="27" t="s">
        <v>132</v>
      </c>
      <c r="Q466" s="27" t="s">
        <v>273</v>
      </c>
      <c r="R466" s="27" t="s">
        <v>274</v>
      </c>
      <c r="S466" s="27" t="s">
        <v>480</v>
      </c>
    </row>
    <row r="467" spans="1:19">
      <c r="A467" s="158" t="s">
        <v>275</v>
      </c>
      <c r="B467" s="27" t="s">
        <v>122</v>
      </c>
      <c r="C467" s="27">
        <v>23</v>
      </c>
      <c r="D467" s="27" t="s">
        <v>245</v>
      </c>
      <c r="E467" s="27" t="s">
        <v>123</v>
      </c>
      <c r="F467" s="27">
        <v>113</v>
      </c>
      <c r="G467" s="66"/>
      <c r="H467" s="66"/>
      <c r="I467" s="66"/>
      <c r="J467" s="66"/>
      <c r="K467" s="66"/>
      <c r="L467" s="66"/>
      <c r="M467" s="66"/>
      <c r="N467" s="66"/>
      <c r="O467" s="66"/>
      <c r="P467" s="27" t="s">
        <v>132</v>
      </c>
      <c r="Q467" s="27" t="s">
        <v>142</v>
      </c>
      <c r="R467" s="27" t="s">
        <v>276</v>
      </c>
      <c r="S467" s="27" t="s">
        <v>958</v>
      </c>
    </row>
    <row r="468" spans="1:19">
      <c r="A468" s="158" t="s">
        <v>177</v>
      </c>
      <c r="B468" s="27" t="s">
        <v>116</v>
      </c>
      <c r="C468" s="27">
        <v>24</v>
      </c>
      <c r="D468" s="27" t="s">
        <v>117</v>
      </c>
      <c r="E468" s="27" t="s">
        <v>123</v>
      </c>
      <c r="F468" s="27">
        <v>113.078</v>
      </c>
      <c r="G468" s="66"/>
      <c r="H468" s="66"/>
      <c r="I468" s="66"/>
      <c r="J468" s="66"/>
      <c r="K468" s="66"/>
      <c r="L468" s="66"/>
      <c r="M468" s="66"/>
      <c r="N468" s="66"/>
      <c r="O468" s="66"/>
      <c r="P468" s="27" t="s">
        <v>119</v>
      </c>
      <c r="Q468" s="27" t="s">
        <v>151</v>
      </c>
      <c r="R468" s="27" t="s">
        <v>178</v>
      </c>
      <c r="S468" s="27" t="s">
        <v>958</v>
      </c>
    </row>
    <row r="469" spans="1:19">
      <c r="A469" s="158" t="s">
        <v>602</v>
      </c>
      <c r="B469" s="27" t="s">
        <v>168</v>
      </c>
      <c r="C469" s="27">
        <v>19</v>
      </c>
      <c r="D469" s="27" t="s">
        <v>530</v>
      </c>
      <c r="E469" s="27" t="s">
        <v>1271</v>
      </c>
      <c r="F469" s="27">
        <v>115</v>
      </c>
      <c r="G469" s="66"/>
      <c r="H469" s="66"/>
      <c r="I469" s="66"/>
      <c r="J469" s="66"/>
      <c r="K469" s="66"/>
      <c r="L469" s="66"/>
      <c r="M469" s="66"/>
      <c r="N469" s="66"/>
      <c r="O469" s="66"/>
      <c r="P469" s="27" t="s">
        <v>132</v>
      </c>
      <c r="Q469" s="27" t="s">
        <v>169</v>
      </c>
      <c r="R469" s="27" t="s">
        <v>603</v>
      </c>
      <c r="S469" s="27" t="s">
        <v>480</v>
      </c>
    </row>
    <row r="470" spans="1:19">
      <c r="A470" s="158" t="s">
        <v>896</v>
      </c>
      <c r="B470" s="27" t="s">
        <v>116</v>
      </c>
      <c r="C470" s="27">
        <v>25</v>
      </c>
      <c r="D470" s="27" t="s">
        <v>866</v>
      </c>
      <c r="E470" s="27" t="s">
        <v>150</v>
      </c>
      <c r="F470" s="27">
        <v>117</v>
      </c>
      <c r="G470" s="66"/>
      <c r="H470" s="66"/>
      <c r="I470" s="66"/>
      <c r="J470" s="66"/>
      <c r="K470" s="66"/>
      <c r="L470" s="66"/>
      <c r="M470" s="66"/>
      <c r="N470" s="66"/>
      <c r="O470" s="66"/>
      <c r="P470" s="27" t="s">
        <v>119</v>
      </c>
      <c r="Q470" s="27" t="s">
        <v>151</v>
      </c>
      <c r="R470" s="27" t="s">
        <v>941</v>
      </c>
      <c r="S470" s="27" t="s">
        <v>958</v>
      </c>
    </row>
    <row r="471" spans="1:19">
      <c r="A471" s="158" t="s">
        <v>848</v>
      </c>
      <c r="B471" s="27" t="s">
        <v>168</v>
      </c>
      <c r="C471" s="27">
        <v>16</v>
      </c>
      <c r="D471" s="27" t="s">
        <v>714</v>
      </c>
      <c r="E471" s="27" t="s">
        <v>150</v>
      </c>
      <c r="F471" s="27">
        <v>120</v>
      </c>
      <c r="G471" s="66"/>
      <c r="H471" s="66"/>
      <c r="I471" s="66"/>
      <c r="J471" s="66"/>
      <c r="K471" s="66"/>
      <c r="L471" s="66"/>
      <c r="M471" s="66"/>
      <c r="N471" s="66"/>
      <c r="O471" s="66"/>
      <c r="P471" s="27" t="s">
        <v>119</v>
      </c>
      <c r="Q471" s="27" t="s">
        <v>169</v>
      </c>
      <c r="R471" s="27" t="s">
        <v>849</v>
      </c>
      <c r="S471" s="27" t="s">
        <v>610</v>
      </c>
    </row>
    <row r="472" spans="1:19">
      <c r="A472" s="158" t="s">
        <v>1298</v>
      </c>
      <c r="B472" s="27" t="s">
        <v>122</v>
      </c>
      <c r="C472" s="27">
        <v>16</v>
      </c>
      <c r="D472" s="27" t="s">
        <v>714</v>
      </c>
      <c r="E472" s="27" t="s">
        <v>528</v>
      </c>
      <c r="F472" s="27">
        <v>120</v>
      </c>
      <c r="G472" s="66"/>
      <c r="H472" s="66"/>
      <c r="I472" s="66"/>
      <c r="J472" s="66"/>
      <c r="K472" s="66"/>
      <c r="L472" s="66"/>
      <c r="M472" s="66"/>
      <c r="N472" s="66"/>
      <c r="O472" s="66"/>
      <c r="P472" s="27" t="s">
        <v>119</v>
      </c>
      <c r="Q472" s="27" t="s">
        <v>142</v>
      </c>
      <c r="R472" s="27" t="s">
        <v>1724</v>
      </c>
      <c r="S472" s="27" t="s">
        <v>610</v>
      </c>
    </row>
    <row r="473" spans="1:19">
      <c r="A473" s="158" t="s">
        <v>783</v>
      </c>
      <c r="B473" s="27" t="s">
        <v>116</v>
      </c>
      <c r="C473" s="27">
        <v>16</v>
      </c>
      <c r="D473" s="27" t="s">
        <v>714</v>
      </c>
      <c r="E473" s="27" t="s">
        <v>123</v>
      </c>
      <c r="F473" s="27">
        <v>120</v>
      </c>
      <c r="G473" s="66"/>
      <c r="H473" s="66"/>
      <c r="I473" s="66"/>
      <c r="J473" s="66"/>
      <c r="K473" s="66"/>
      <c r="L473" s="66"/>
      <c r="M473" s="66"/>
      <c r="N473" s="66"/>
      <c r="O473" s="66"/>
      <c r="P473" s="27" t="s">
        <v>119</v>
      </c>
      <c r="Q473" s="27" t="s">
        <v>151</v>
      </c>
      <c r="R473" s="27" t="s">
        <v>784</v>
      </c>
      <c r="S473" s="27" t="s">
        <v>610</v>
      </c>
    </row>
    <row r="474" spans="1:19">
      <c r="A474" s="158" t="s">
        <v>514</v>
      </c>
      <c r="B474" s="27" t="s">
        <v>122</v>
      </c>
      <c r="C474" s="27">
        <v>20</v>
      </c>
      <c r="D474" s="27" t="s">
        <v>472</v>
      </c>
      <c r="E474" s="27" t="s">
        <v>123</v>
      </c>
      <c r="F474" s="27">
        <v>120</v>
      </c>
      <c r="G474" s="66"/>
      <c r="H474" s="66"/>
      <c r="I474" s="66"/>
      <c r="J474" s="66"/>
      <c r="K474" s="66"/>
      <c r="L474" s="66"/>
      <c r="M474" s="66"/>
      <c r="N474" s="66"/>
      <c r="O474" s="66"/>
      <c r="P474" s="27" t="s">
        <v>132</v>
      </c>
      <c r="Q474" s="27" t="s">
        <v>142</v>
      </c>
      <c r="R474" s="27" t="s">
        <v>515</v>
      </c>
      <c r="S474" s="27" t="s">
        <v>480</v>
      </c>
    </row>
    <row r="475" spans="1:19">
      <c r="A475" s="158" t="s">
        <v>869</v>
      </c>
      <c r="B475" s="27" t="s">
        <v>168</v>
      </c>
      <c r="C475" s="27">
        <v>25</v>
      </c>
      <c r="D475" s="27" t="s">
        <v>866</v>
      </c>
      <c r="E475" s="27" t="s">
        <v>123</v>
      </c>
      <c r="F475" s="27">
        <v>120</v>
      </c>
      <c r="G475" s="66"/>
      <c r="H475" s="66"/>
      <c r="I475" s="66"/>
      <c r="J475" s="66"/>
      <c r="K475" s="66"/>
      <c r="L475" s="66"/>
      <c r="M475" s="66"/>
      <c r="N475" s="66"/>
      <c r="O475" s="66"/>
      <c r="P475" s="27" t="s">
        <v>119</v>
      </c>
      <c r="Q475" s="27" t="s">
        <v>169</v>
      </c>
      <c r="R475" s="27" t="s">
        <v>527</v>
      </c>
      <c r="S475" s="27" t="s">
        <v>958</v>
      </c>
    </row>
    <row r="476" spans="1:19">
      <c r="A476" s="158" t="s">
        <v>1299</v>
      </c>
      <c r="B476" s="27" t="s">
        <v>116</v>
      </c>
      <c r="C476" s="27">
        <v>8</v>
      </c>
      <c r="D476" s="27" t="s">
        <v>827</v>
      </c>
      <c r="E476" s="27" t="s">
        <v>150</v>
      </c>
      <c r="F476" s="27">
        <v>120</v>
      </c>
      <c r="G476" s="66"/>
      <c r="H476" s="66"/>
      <c r="I476" s="66"/>
      <c r="J476" s="66"/>
      <c r="K476" s="66"/>
      <c r="L476" s="66"/>
      <c r="M476" s="66"/>
      <c r="N476" s="66"/>
      <c r="O476" s="66"/>
      <c r="P476" s="27" t="s">
        <v>132</v>
      </c>
      <c r="Q476" s="27" t="s">
        <v>248</v>
      </c>
      <c r="R476" s="27" t="s">
        <v>1725</v>
      </c>
      <c r="S476" s="27" t="s">
        <v>610</v>
      </c>
    </row>
    <row r="477" spans="1:19">
      <c r="A477" s="158" t="s">
        <v>1300</v>
      </c>
      <c r="B477" s="27" t="s">
        <v>116</v>
      </c>
      <c r="C477" s="27">
        <v>16</v>
      </c>
      <c r="D477" s="27" t="s">
        <v>714</v>
      </c>
      <c r="E477" s="27" t="s">
        <v>1237</v>
      </c>
      <c r="F477" s="27">
        <v>121.5</v>
      </c>
      <c r="G477" s="66"/>
      <c r="H477" s="66"/>
      <c r="I477" s="66"/>
      <c r="J477" s="66"/>
      <c r="K477" s="66"/>
      <c r="L477" s="66"/>
      <c r="M477" s="66"/>
      <c r="N477" s="66"/>
      <c r="O477" s="66"/>
      <c r="P477" s="27" t="s">
        <v>132</v>
      </c>
      <c r="Q477" s="27" t="s">
        <v>1726</v>
      </c>
      <c r="R477" s="27" t="s">
        <v>731</v>
      </c>
      <c r="S477" s="27" t="s">
        <v>610</v>
      </c>
    </row>
    <row r="478" spans="1:19">
      <c r="A478" s="158" t="s">
        <v>1301</v>
      </c>
      <c r="B478" s="27" t="s">
        <v>116</v>
      </c>
      <c r="C478" s="27">
        <v>8</v>
      </c>
      <c r="D478" s="27" t="s">
        <v>827</v>
      </c>
      <c r="E478" s="27" t="s">
        <v>150</v>
      </c>
      <c r="F478" s="27">
        <v>123</v>
      </c>
      <c r="G478" s="66"/>
      <c r="H478" s="66"/>
      <c r="I478" s="66"/>
      <c r="J478" s="66"/>
      <c r="K478" s="66"/>
      <c r="L478" s="66"/>
      <c r="M478" s="66"/>
      <c r="N478" s="66"/>
      <c r="O478" s="66"/>
      <c r="P478" s="27" t="s">
        <v>132</v>
      </c>
      <c r="Q478" s="27" t="s">
        <v>151</v>
      </c>
      <c r="R478" s="27" t="s">
        <v>1727</v>
      </c>
      <c r="S478" s="27" t="s">
        <v>610</v>
      </c>
    </row>
    <row r="479" spans="1:19">
      <c r="A479" s="158" t="s">
        <v>645</v>
      </c>
      <c r="B479" s="27" t="s">
        <v>116</v>
      </c>
      <c r="C479" s="27">
        <v>18</v>
      </c>
      <c r="D479" s="27" t="s">
        <v>608</v>
      </c>
      <c r="E479" s="27" t="s">
        <v>123</v>
      </c>
      <c r="F479" s="27">
        <v>124.7</v>
      </c>
      <c r="G479" s="66"/>
      <c r="H479" s="66"/>
      <c r="I479" s="66"/>
      <c r="J479" s="66"/>
      <c r="K479" s="66"/>
      <c r="L479" s="66"/>
      <c r="M479" s="66"/>
      <c r="N479" s="66"/>
      <c r="O479" s="66"/>
      <c r="P479" s="27" t="s">
        <v>132</v>
      </c>
      <c r="Q479" s="27" t="s">
        <v>253</v>
      </c>
      <c r="R479" s="27" t="s">
        <v>962</v>
      </c>
      <c r="S479" s="27" t="s">
        <v>480</v>
      </c>
    </row>
    <row r="480" spans="1:19">
      <c r="A480" s="158" t="s">
        <v>402</v>
      </c>
      <c r="B480" s="27" t="s">
        <v>131</v>
      </c>
      <c r="C480" s="27">
        <v>21</v>
      </c>
      <c r="D480" s="27" t="s">
        <v>1243</v>
      </c>
      <c r="E480" s="27" t="s">
        <v>150</v>
      </c>
      <c r="F480" s="27">
        <v>125</v>
      </c>
      <c r="G480" s="66"/>
      <c r="H480" s="66"/>
      <c r="I480" s="66"/>
      <c r="J480" s="66"/>
      <c r="K480" s="66"/>
      <c r="L480" s="66"/>
      <c r="M480" s="66"/>
      <c r="N480" s="66"/>
      <c r="O480" s="66"/>
      <c r="P480" s="27" t="s">
        <v>119</v>
      </c>
      <c r="Q480" s="27" t="s">
        <v>210</v>
      </c>
      <c r="R480" s="27" t="s">
        <v>403</v>
      </c>
      <c r="S480" s="27" t="s">
        <v>480</v>
      </c>
    </row>
    <row r="481" spans="1:19">
      <c r="A481" s="158" t="s">
        <v>130</v>
      </c>
      <c r="B481" s="27" t="s">
        <v>131</v>
      </c>
      <c r="C481" s="27">
        <v>24</v>
      </c>
      <c r="D481" s="27" t="s">
        <v>117</v>
      </c>
      <c r="E481" s="27" t="s">
        <v>87</v>
      </c>
      <c r="F481" s="27">
        <v>125</v>
      </c>
      <c r="G481" s="66"/>
      <c r="H481" s="66"/>
      <c r="I481" s="66"/>
      <c r="J481" s="66"/>
      <c r="K481" s="66"/>
      <c r="L481" s="66"/>
      <c r="M481" s="66"/>
      <c r="N481" s="66"/>
      <c r="O481" s="66"/>
      <c r="P481" s="27" t="s">
        <v>132</v>
      </c>
      <c r="Q481" s="27" t="s">
        <v>133</v>
      </c>
      <c r="R481" s="27" t="s">
        <v>134</v>
      </c>
      <c r="S481" s="27" t="s">
        <v>610</v>
      </c>
    </row>
    <row r="482" spans="1:19">
      <c r="A482" s="158" t="s">
        <v>897</v>
      </c>
      <c r="B482" s="27" t="s">
        <v>116</v>
      </c>
      <c r="C482" s="27">
        <v>25</v>
      </c>
      <c r="D482" s="27" t="s">
        <v>866</v>
      </c>
      <c r="E482" s="27" t="s">
        <v>123</v>
      </c>
      <c r="F482" s="27">
        <v>125</v>
      </c>
      <c r="G482" s="66"/>
      <c r="H482" s="66"/>
      <c r="I482" s="66"/>
      <c r="J482" s="66"/>
      <c r="K482" s="66"/>
      <c r="L482" s="66"/>
      <c r="M482" s="66"/>
      <c r="N482" s="66"/>
      <c r="O482" s="66"/>
      <c r="P482" s="27" t="s">
        <v>119</v>
      </c>
      <c r="Q482" s="27" t="s">
        <v>151</v>
      </c>
      <c r="R482" s="27" t="s">
        <v>942</v>
      </c>
      <c r="S482" s="27" t="s">
        <v>958</v>
      </c>
    </row>
    <row r="483" spans="1:19">
      <c r="A483" s="158" t="s">
        <v>651</v>
      </c>
      <c r="B483" s="27" t="s">
        <v>131</v>
      </c>
      <c r="C483" s="27">
        <v>18</v>
      </c>
      <c r="D483" s="27" t="s">
        <v>608</v>
      </c>
      <c r="E483" s="27" t="s">
        <v>123</v>
      </c>
      <c r="F483" s="27">
        <v>128</v>
      </c>
      <c r="G483" s="66"/>
      <c r="H483" s="66"/>
      <c r="I483" s="66"/>
      <c r="J483" s="66"/>
      <c r="K483" s="66"/>
      <c r="L483" s="66"/>
      <c r="M483" s="66"/>
      <c r="N483" s="66"/>
      <c r="O483" s="66"/>
      <c r="P483" s="27" t="s">
        <v>132</v>
      </c>
      <c r="Q483" s="27" t="s">
        <v>210</v>
      </c>
      <c r="R483" s="27" t="s">
        <v>652</v>
      </c>
      <c r="S483" s="27" t="s">
        <v>610</v>
      </c>
    </row>
    <row r="484" spans="1:19">
      <c r="A484" s="158" t="s">
        <v>572</v>
      </c>
      <c r="B484" s="27" t="s">
        <v>168</v>
      </c>
      <c r="C484" s="27">
        <v>19</v>
      </c>
      <c r="D484" s="27" t="s">
        <v>530</v>
      </c>
      <c r="E484" s="27" t="s">
        <v>1271</v>
      </c>
      <c r="F484" s="27">
        <v>128</v>
      </c>
      <c r="G484" s="66"/>
      <c r="H484" s="66"/>
      <c r="I484" s="66"/>
      <c r="J484" s="66"/>
      <c r="K484" s="66"/>
      <c r="L484" s="66"/>
      <c r="M484" s="66"/>
      <c r="N484" s="66"/>
      <c r="O484" s="66"/>
      <c r="P484" s="27" t="s">
        <v>119</v>
      </c>
      <c r="Q484" s="27" t="s">
        <v>169</v>
      </c>
      <c r="R484" s="27" t="s">
        <v>571</v>
      </c>
      <c r="S484" s="27" t="s">
        <v>480</v>
      </c>
    </row>
    <row r="485" spans="1:19">
      <c r="A485" s="158" t="s">
        <v>582</v>
      </c>
      <c r="B485" s="27" t="s">
        <v>122</v>
      </c>
      <c r="C485" s="27">
        <v>19</v>
      </c>
      <c r="D485" s="27" t="s">
        <v>530</v>
      </c>
      <c r="E485" s="27" t="s">
        <v>118</v>
      </c>
      <c r="F485" s="27">
        <v>128</v>
      </c>
      <c r="G485" s="66"/>
      <c r="H485" s="66"/>
      <c r="I485" s="66"/>
      <c r="J485" s="66"/>
      <c r="K485" s="66"/>
      <c r="L485" s="66"/>
      <c r="M485" s="66"/>
      <c r="N485" s="66"/>
      <c r="O485" s="66"/>
      <c r="P485" s="27" t="s">
        <v>119</v>
      </c>
      <c r="Q485" s="27" t="s">
        <v>162</v>
      </c>
      <c r="R485" s="27" t="s">
        <v>581</v>
      </c>
      <c r="S485" s="27" t="s">
        <v>480</v>
      </c>
    </row>
    <row r="486" spans="1:19">
      <c r="A486" s="158" t="s">
        <v>1302</v>
      </c>
      <c r="B486" s="27" t="s">
        <v>116</v>
      </c>
      <c r="C486" s="27">
        <v>8</v>
      </c>
      <c r="D486" s="27" t="s">
        <v>827</v>
      </c>
      <c r="E486" s="27" t="s">
        <v>150</v>
      </c>
      <c r="F486" s="27">
        <v>129.6</v>
      </c>
      <c r="G486" s="66"/>
      <c r="H486" s="66"/>
      <c r="I486" s="66"/>
      <c r="J486" s="66"/>
      <c r="K486" s="66"/>
      <c r="L486" s="66"/>
      <c r="M486" s="66"/>
      <c r="N486" s="66"/>
      <c r="O486" s="66"/>
      <c r="P486" s="27" t="s">
        <v>132</v>
      </c>
      <c r="Q486" s="27" t="s">
        <v>248</v>
      </c>
      <c r="R486" s="27" t="s">
        <v>1728</v>
      </c>
      <c r="S486" s="27" t="s">
        <v>610</v>
      </c>
    </row>
    <row r="487" spans="1:19">
      <c r="A487" s="158" t="s">
        <v>578</v>
      </c>
      <c r="B487" s="27" t="s">
        <v>122</v>
      </c>
      <c r="C487" s="27">
        <v>19</v>
      </c>
      <c r="D487" s="27" t="s">
        <v>530</v>
      </c>
      <c r="E487" s="27" t="s">
        <v>123</v>
      </c>
      <c r="F487" s="27">
        <v>130</v>
      </c>
      <c r="G487" s="66"/>
      <c r="H487" s="66"/>
      <c r="I487" s="66"/>
      <c r="J487" s="66"/>
      <c r="K487" s="66"/>
      <c r="L487" s="66"/>
      <c r="M487" s="66"/>
      <c r="N487" s="66"/>
      <c r="O487" s="66"/>
      <c r="P487" s="27" t="s">
        <v>132</v>
      </c>
      <c r="Q487" s="27" t="s">
        <v>397</v>
      </c>
      <c r="R487" s="27" t="s">
        <v>579</v>
      </c>
      <c r="S487" s="27" t="s">
        <v>480</v>
      </c>
    </row>
    <row r="488" spans="1:19">
      <c r="A488" s="158" t="s">
        <v>913</v>
      </c>
      <c r="B488" s="27" t="s">
        <v>136</v>
      </c>
      <c r="C488" s="27">
        <v>25</v>
      </c>
      <c r="D488" s="27" t="s">
        <v>866</v>
      </c>
      <c r="E488" s="27" t="s">
        <v>123</v>
      </c>
      <c r="F488" s="27">
        <v>130</v>
      </c>
      <c r="G488" s="66"/>
      <c r="H488" s="66"/>
      <c r="I488" s="66"/>
      <c r="J488" s="66"/>
      <c r="K488" s="66"/>
      <c r="L488" s="66"/>
      <c r="M488" s="66"/>
      <c r="N488" s="66"/>
      <c r="O488" s="66"/>
      <c r="P488" s="27" t="s">
        <v>132</v>
      </c>
      <c r="Q488" s="27" t="s">
        <v>166</v>
      </c>
      <c r="R488" s="27" t="s">
        <v>957</v>
      </c>
      <c r="S488" s="27" t="s">
        <v>958</v>
      </c>
    </row>
    <row r="489" spans="1:19">
      <c r="A489" s="158" t="s">
        <v>877</v>
      </c>
      <c r="B489" s="27" t="s">
        <v>122</v>
      </c>
      <c r="C489" s="27">
        <v>25</v>
      </c>
      <c r="D489" s="27" t="s">
        <v>866</v>
      </c>
      <c r="E489" s="27" t="s">
        <v>123</v>
      </c>
      <c r="F489" s="27">
        <v>130</v>
      </c>
      <c r="G489" s="66"/>
      <c r="H489" s="66"/>
      <c r="I489" s="66"/>
      <c r="J489" s="66"/>
      <c r="K489" s="66"/>
      <c r="L489" s="66"/>
      <c r="M489" s="66"/>
      <c r="N489" s="66"/>
      <c r="O489" s="66"/>
      <c r="P489" s="27" t="s">
        <v>119</v>
      </c>
      <c r="Q489" s="27" t="s">
        <v>124</v>
      </c>
      <c r="R489" s="27" t="s">
        <v>922</v>
      </c>
      <c r="S489" s="27" t="s">
        <v>958</v>
      </c>
    </row>
    <row r="490" spans="1:19">
      <c r="A490" s="158" t="s">
        <v>1303</v>
      </c>
      <c r="B490" s="27" t="s">
        <v>122</v>
      </c>
      <c r="C490" s="27">
        <v>8</v>
      </c>
      <c r="D490" s="27" t="s">
        <v>827</v>
      </c>
      <c r="E490" s="27" t="s">
        <v>150</v>
      </c>
      <c r="F490" s="27">
        <v>131.1</v>
      </c>
      <c r="G490" s="66"/>
      <c r="H490" s="66"/>
      <c r="I490" s="66"/>
      <c r="J490" s="66"/>
      <c r="K490" s="66"/>
      <c r="L490" s="66"/>
      <c r="M490" s="66"/>
      <c r="N490" s="66"/>
      <c r="O490" s="66"/>
      <c r="P490" s="27" t="s">
        <v>132</v>
      </c>
      <c r="Q490" s="27" t="s">
        <v>142</v>
      </c>
      <c r="R490" s="27" t="s">
        <v>857</v>
      </c>
      <c r="S490" s="27" t="s">
        <v>610</v>
      </c>
    </row>
    <row r="491" spans="1:19">
      <c r="A491" s="158" t="s">
        <v>1304</v>
      </c>
      <c r="B491" s="27" t="s">
        <v>116</v>
      </c>
      <c r="C491" s="27">
        <v>8</v>
      </c>
      <c r="D491" s="27" t="s">
        <v>827</v>
      </c>
      <c r="E491" s="27" t="s">
        <v>150</v>
      </c>
      <c r="F491" s="27">
        <v>132</v>
      </c>
      <c r="G491" s="66"/>
      <c r="H491" s="66"/>
      <c r="I491" s="66"/>
      <c r="J491" s="66"/>
      <c r="K491" s="66"/>
      <c r="L491" s="66"/>
      <c r="M491" s="66"/>
      <c r="N491" s="66"/>
      <c r="O491" s="66"/>
      <c r="P491" s="27" t="s">
        <v>132</v>
      </c>
      <c r="Q491" s="27" t="s">
        <v>253</v>
      </c>
      <c r="R491" s="27" t="s">
        <v>691</v>
      </c>
      <c r="S491" s="27" t="s">
        <v>610</v>
      </c>
    </row>
    <row r="492" spans="1:19">
      <c r="A492" s="158" t="s">
        <v>128</v>
      </c>
      <c r="B492" s="27" t="s">
        <v>122</v>
      </c>
      <c r="C492" s="27">
        <v>24</v>
      </c>
      <c r="D492" s="27" t="s">
        <v>117</v>
      </c>
      <c r="E492" s="27" t="s">
        <v>123</v>
      </c>
      <c r="F492" s="27">
        <v>135</v>
      </c>
      <c r="G492" s="66"/>
      <c r="H492" s="66"/>
      <c r="I492" s="66"/>
      <c r="J492" s="66"/>
      <c r="K492" s="66"/>
      <c r="L492" s="66"/>
      <c r="M492" s="66"/>
      <c r="N492" s="66"/>
      <c r="O492" s="66"/>
      <c r="P492" s="27" t="s">
        <v>119</v>
      </c>
      <c r="Q492" s="27" t="s">
        <v>124</v>
      </c>
      <c r="R492" s="27" t="s">
        <v>129</v>
      </c>
      <c r="S492" s="27" t="s">
        <v>958</v>
      </c>
    </row>
    <row r="493" spans="1:19">
      <c r="A493" s="158" t="s">
        <v>893</v>
      </c>
      <c r="B493" s="27" t="s">
        <v>116</v>
      </c>
      <c r="C493" s="27">
        <v>25</v>
      </c>
      <c r="D493" s="27" t="s">
        <v>866</v>
      </c>
      <c r="E493" s="27" t="s">
        <v>123</v>
      </c>
      <c r="F493" s="27">
        <v>135</v>
      </c>
      <c r="G493" s="66"/>
      <c r="H493" s="66"/>
      <c r="I493" s="66"/>
      <c r="J493" s="66"/>
      <c r="K493" s="66"/>
      <c r="L493" s="66"/>
      <c r="M493" s="66"/>
      <c r="N493" s="66"/>
      <c r="O493" s="66"/>
      <c r="P493" s="27" t="s">
        <v>119</v>
      </c>
      <c r="Q493" s="27" t="s">
        <v>253</v>
      </c>
      <c r="R493" s="27" t="s">
        <v>938</v>
      </c>
      <c r="S493" s="27" t="s">
        <v>958</v>
      </c>
    </row>
    <row r="494" spans="1:19">
      <c r="A494" s="158" t="s">
        <v>625</v>
      </c>
      <c r="B494" s="27" t="s">
        <v>116</v>
      </c>
      <c r="C494" s="27">
        <v>18</v>
      </c>
      <c r="D494" s="27" t="s">
        <v>608</v>
      </c>
      <c r="E494" s="27" t="s">
        <v>150</v>
      </c>
      <c r="F494" s="27">
        <v>140</v>
      </c>
      <c r="G494" s="66"/>
      <c r="H494" s="66"/>
      <c r="I494" s="66"/>
      <c r="J494" s="66"/>
      <c r="K494" s="66"/>
      <c r="L494" s="66"/>
      <c r="M494" s="66"/>
      <c r="N494" s="66"/>
      <c r="O494" s="66"/>
      <c r="P494" s="27" t="s">
        <v>132</v>
      </c>
      <c r="Q494" s="27" t="s">
        <v>248</v>
      </c>
      <c r="R494" s="27" t="s">
        <v>626</v>
      </c>
      <c r="S494" s="27" t="s">
        <v>610</v>
      </c>
    </row>
    <row r="495" spans="1:19">
      <c r="A495" s="158" t="s">
        <v>336</v>
      </c>
      <c r="B495" s="27" t="s">
        <v>116</v>
      </c>
      <c r="C495" s="27">
        <v>22</v>
      </c>
      <c r="D495" s="27" t="s">
        <v>328</v>
      </c>
      <c r="E495" s="27" t="s">
        <v>123</v>
      </c>
      <c r="F495" s="27">
        <v>140</v>
      </c>
      <c r="G495" s="66"/>
      <c r="H495" s="66"/>
      <c r="I495" s="66"/>
      <c r="J495" s="66"/>
      <c r="K495" s="66"/>
      <c r="L495" s="66"/>
      <c r="M495" s="66"/>
      <c r="N495" s="66"/>
      <c r="O495" s="66"/>
      <c r="P495" s="27" t="s">
        <v>119</v>
      </c>
      <c r="Q495" s="27" t="s">
        <v>151</v>
      </c>
      <c r="R495" s="27" t="s">
        <v>337</v>
      </c>
      <c r="S495" s="27" t="s">
        <v>480</v>
      </c>
    </row>
    <row r="496" spans="1:19">
      <c r="A496" s="158" t="s">
        <v>156</v>
      </c>
      <c r="B496" s="27" t="s">
        <v>122</v>
      </c>
      <c r="C496" s="27">
        <v>24</v>
      </c>
      <c r="D496" s="27" t="s">
        <v>117</v>
      </c>
      <c r="E496" s="27" t="s">
        <v>123</v>
      </c>
      <c r="F496" s="27">
        <v>145</v>
      </c>
      <c r="G496" s="66"/>
      <c r="H496" s="66"/>
      <c r="I496" s="66"/>
      <c r="J496" s="66"/>
      <c r="K496" s="66"/>
      <c r="L496" s="66"/>
      <c r="M496" s="66"/>
      <c r="N496" s="66"/>
      <c r="O496" s="66"/>
      <c r="P496" s="27" t="s">
        <v>119</v>
      </c>
      <c r="Q496" s="27" t="s">
        <v>142</v>
      </c>
      <c r="R496" s="27" t="s">
        <v>157</v>
      </c>
      <c r="S496" s="27" t="s">
        <v>958</v>
      </c>
    </row>
    <row r="497" spans="1:19">
      <c r="A497" s="158" t="s">
        <v>1305</v>
      </c>
      <c r="B497" s="27" t="s">
        <v>116</v>
      </c>
      <c r="C497" s="27">
        <v>16</v>
      </c>
      <c r="D497" s="27" t="s">
        <v>714</v>
      </c>
      <c r="E497" s="27" t="s">
        <v>528</v>
      </c>
      <c r="F497" s="27">
        <v>147</v>
      </c>
      <c r="G497" s="66"/>
      <c r="H497" s="66"/>
      <c r="I497" s="66"/>
      <c r="J497" s="66"/>
      <c r="K497" s="66"/>
      <c r="L497" s="66"/>
      <c r="M497" s="66"/>
      <c r="N497" s="66"/>
      <c r="O497" s="66"/>
      <c r="P497" s="27" t="s">
        <v>132</v>
      </c>
      <c r="Q497" s="27" t="s">
        <v>248</v>
      </c>
      <c r="R497" s="27" t="s">
        <v>1729</v>
      </c>
      <c r="S497" s="27" t="s">
        <v>610</v>
      </c>
    </row>
    <row r="498" spans="1:19">
      <c r="A498" s="158" t="s">
        <v>672</v>
      </c>
      <c r="B498" s="27" t="s">
        <v>116</v>
      </c>
      <c r="C498" s="27">
        <v>17</v>
      </c>
      <c r="D498" s="27" t="s">
        <v>659</v>
      </c>
      <c r="E498" s="27" t="s">
        <v>150</v>
      </c>
      <c r="F498" s="27">
        <v>147.5</v>
      </c>
      <c r="G498" s="66"/>
      <c r="H498" s="66"/>
      <c r="I498" s="66"/>
      <c r="J498" s="66"/>
      <c r="K498" s="66"/>
      <c r="L498" s="66"/>
      <c r="M498" s="66"/>
      <c r="N498" s="66"/>
      <c r="O498" s="66"/>
      <c r="P498" s="27" t="s">
        <v>119</v>
      </c>
      <c r="Q498" s="27" t="s">
        <v>248</v>
      </c>
      <c r="R498" s="27" t="s">
        <v>673</v>
      </c>
      <c r="S498" s="27" t="s">
        <v>480</v>
      </c>
    </row>
    <row r="499" spans="1:19">
      <c r="A499" s="158" t="s">
        <v>409</v>
      </c>
      <c r="B499" s="27" t="s">
        <v>116</v>
      </c>
      <c r="C499" s="27">
        <v>21</v>
      </c>
      <c r="D499" s="27" t="s">
        <v>1243</v>
      </c>
      <c r="E499" s="27" t="s">
        <v>123</v>
      </c>
      <c r="F499" s="27">
        <v>148</v>
      </c>
      <c r="G499" s="66"/>
      <c r="H499" s="66"/>
      <c r="I499" s="66"/>
      <c r="J499" s="66"/>
      <c r="K499" s="66"/>
      <c r="L499" s="66"/>
      <c r="M499" s="66"/>
      <c r="N499" s="66"/>
      <c r="O499" s="66"/>
      <c r="P499" s="27" t="s">
        <v>132</v>
      </c>
      <c r="Q499" s="27" t="s">
        <v>253</v>
      </c>
      <c r="R499" s="27" t="s">
        <v>410</v>
      </c>
      <c r="S499" s="27" t="s">
        <v>480</v>
      </c>
    </row>
    <row r="500" spans="1:19">
      <c r="A500" s="158" t="s">
        <v>790</v>
      </c>
      <c r="B500" s="27" t="s">
        <v>136</v>
      </c>
      <c r="C500" s="27">
        <v>13</v>
      </c>
      <c r="D500" s="27" t="s">
        <v>791</v>
      </c>
      <c r="E500" s="27" t="s">
        <v>150</v>
      </c>
      <c r="F500" s="27">
        <v>148.4</v>
      </c>
      <c r="G500" s="66"/>
      <c r="H500" s="66"/>
      <c r="I500" s="66"/>
      <c r="J500" s="66"/>
      <c r="K500" s="66"/>
      <c r="L500" s="66"/>
      <c r="M500" s="66"/>
      <c r="N500" s="66"/>
      <c r="O500" s="66"/>
      <c r="P500" s="27" t="s">
        <v>119</v>
      </c>
      <c r="Q500" s="27" t="s">
        <v>166</v>
      </c>
      <c r="R500" s="27" t="s">
        <v>792</v>
      </c>
      <c r="S500" s="27" t="s">
        <v>610</v>
      </c>
    </row>
    <row r="501" spans="1:19">
      <c r="A501" s="158" t="s">
        <v>726</v>
      </c>
      <c r="B501" s="27" t="s">
        <v>116</v>
      </c>
      <c r="C501" s="27">
        <v>16</v>
      </c>
      <c r="D501" s="27" t="s">
        <v>714</v>
      </c>
      <c r="E501" s="27" t="s">
        <v>1306</v>
      </c>
      <c r="F501" s="27">
        <v>148.4</v>
      </c>
      <c r="G501" s="66"/>
      <c r="H501" s="66"/>
      <c r="I501" s="66"/>
      <c r="J501" s="66"/>
      <c r="K501" s="66"/>
      <c r="L501" s="66"/>
      <c r="M501" s="66"/>
      <c r="N501" s="66"/>
      <c r="O501" s="66"/>
      <c r="P501" s="27" t="s">
        <v>132</v>
      </c>
      <c r="Q501" s="27" t="s">
        <v>151</v>
      </c>
      <c r="R501" s="27" t="s">
        <v>727</v>
      </c>
      <c r="S501" s="27" t="s">
        <v>610</v>
      </c>
    </row>
    <row r="502" spans="1:19">
      <c r="A502" s="158" t="s">
        <v>1307</v>
      </c>
      <c r="B502" s="27" t="s">
        <v>122</v>
      </c>
      <c r="C502" s="27">
        <v>18</v>
      </c>
      <c r="D502" s="27" t="s">
        <v>608</v>
      </c>
      <c r="E502" s="27" t="s">
        <v>150</v>
      </c>
      <c r="F502" s="27">
        <v>149.4</v>
      </c>
      <c r="G502" s="66"/>
      <c r="H502" s="66"/>
      <c r="I502" s="66"/>
      <c r="J502" s="66"/>
      <c r="K502" s="66"/>
      <c r="L502" s="66"/>
      <c r="M502" s="66"/>
      <c r="N502" s="66"/>
      <c r="O502" s="66"/>
      <c r="P502" s="27" t="s">
        <v>132</v>
      </c>
      <c r="Q502" s="27" t="s">
        <v>397</v>
      </c>
      <c r="R502" s="27" t="s">
        <v>1680</v>
      </c>
      <c r="S502" s="27" t="s">
        <v>610</v>
      </c>
    </row>
    <row r="503" spans="1:19">
      <c r="A503" s="158" t="s">
        <v>1308</v>
      </c>
      <c r="B503" s="27" t="s">
        <v>122</v>
      </c>
      <c r="C503" s="27">
        <v>18</v>
      </c>
      <c r="D503" s="27" t="s">
        <v>608</v>
      </c>
      <c r="E503" s="27" t="s">
        <v>150</v>
      </c>
      <c r="F503" s="27">
        <v>149.4</v>
      </c>
      <c r="G503" s="66"/>
      <c r="H503" s="66"/>
      <c r="I503" s="66"/>
      <c r="J503" s="66"/>
      <c r="K503" s="66"/>
      <c r="L503" s="66"/>
      <c r="M503" s="66"/>
      <c r="N503" s="66"/>
      <c r="O503" s="66"/>
      <c r="P503" s="27" t="s">
        <v>132</v>
      </c>
      <c r="Q503" s="27" t="s">
        <v>397</v>
      </c>
      <c r="R503" s="27" t="s">
        <v>1730</v>
      </c>
      <c r="S503" s="27" t="s">
        <v>610</v>
      </c>
    </row>
    <row r="504" spans="1:19">
      <c r="A504" s="158" t="s">
        <v>1309</v>
      </c>
      <c r="B504" s="27" t="s">
        <v>116</v>
      </c>
      <c r="C504" s="27">
        <v>3</v>
      </c>
      <c r="D504" s="27" t="s">
        <v>858</v>
      </c>
      <c r="E504" s="27" t="s">
        <v>150</v>
      </c>
      <c r="F504" s="27">
        <v>150</v>
      </c>
      <c r="G504" s="66"/>
      <c r="H504" s="66"/>
      <c r="I504" s="66"/>
      <c r="J504" s="66"/>
      <c r="K504" s="66"/>
      <c r="L504" s="66"/>
      <c r="M504" s="66"/>
      <c r="N504" s="66"/>
      <c r="O504" s="66"/>
      <c r="P504" s="27" t="s">
        <v>132</v>
      </c>
      <c r="Q504" s="27" t="s">
        <v>253</v>
      </c>
      <c r="R504" s="27" t="s">
        <v>1731</v>
      </c>
      <c r="S504" s="27" t="s">
        <v>610</v>
      </c>
    </row>
    <row r="505" spans="1:19">
      <c r="A505" s="158" t="s">
        <v>1310</v>
      </c>
      <c r="B505" s="27" t="s">
        <v>122</v>
      </c>
      <c r="C505" s="27">
        <v>7</v>
      </c>
      <c r="D505" s="27" t="s">
        <v>839</v>
      </c>
      <c r="E505" s="27" t="s">
        <v>150</v>
      </c>
      <c r="F505" s="27">
        <v>150</v>
      </c>
      <c r="G505" s="66"/>
      <c r="H505" s="66"/>
      <c r="I505" s="66"/>
      <c r="J505" s="66"/>
      <c r="K505" s="66"/>
      <c r="L505" s="66"/>
      <c r="M505" s="66"/>
      <c r="N505" s="66"/>
      <c r="O505" s="66"/>
      <c r="P505" s="27" t="s">
        <v>132</v>
      </c>
      <c r="Q505" s="27" t="s">
        <v>124</v>
      </c>
      <c r="R505" s="27" t="s">
        <v>1732</v>
      </c>
      <c r="S505" s="27" t="s">
        <v>610</v>
      </c>
    </row>
    <row r="506" spans="1:19">
      <c r="A506" s="158" t="s">
        <v>1311</v>
      </c>
      <c r="B506" s="27" t="s">
        <v>131</v>
      </c>
      <c r="C506" s="27">
        <v>16</v>
      </c>
      <c r="D506" s="27" t="s">
        <v>714</v>
      </c>
      <c r="E506" s="27" t="s">
        <v>150</v>
      </c>
      <c r="F506" s="27">
        <v>150</v>
      </c>
      <c r="G506" s="66"/>
      <c r="H506" s="66"/>
      <c r="I506" s="66"/>
      <c r="J506" s="66"/>
      <c r="K506" s="66"/>
      <c r="L506" s="66"/>
      <c r="M506" s="66"/>
      <c r="N506" s="66"/>
      <c r="O506" s="66"/>
      <c r="P506" s="27" t="s">
        <v>132</v>
      </c>
      <c r="Q506" s="27" t="s">
        <v>133</v>
      </c>
      <c r="R506" s="27" t="s">
        <v>1733</v>
      </c>
      <c r="S506" s="27" t="s">
        <v>610</v>
      </c>
    </row>
    <row r="507" spans="1:19">
      <c r="A507" s="158" t="s">
        <v>646</v>
      </c>
      <c r="B507" s="27" t="s">
        <v>122</v>
      </c>
      <c r="C507" s="27">
        <v>18</v>
      </c>
      <c r="D507" s="27" t="s">
        <v>608</v>
      </c>
      <c r="E507" s="27" t="s">
        <v>150</v>
      </c>
      <c r="F507" s="27">
        <v>150</v>
      </c>
      <c r="G507" s="66"/>
      <c r="H507" s="66"/>
      <c r="I507" s="66"/>
      <c r="J507" s="66"/>
      <c r="K507" s="66"/>
      <c r="L507" s="66"/>
      <c r="M507" s="66"/>
      <c r="N507" s="66"/>
      <c r="O507" s="66"/>
      <c r="P507" s="27" t="s">
        <v>132</v>
      </c>
      <c r="Q507" s="27" t="s">
        <v>124</v>
      </c>
      <c r="R507" s="27" t="s">
        <v>647</v>
      </c>
      <c r="S507" s="27" t="s">
        <v>480</v>
      </c>
    </row>
    <row r="508" spans="1:19">
      <c r="A508" s="158" t="s">
        <v>563</v>
      </c>
      <c r="B508" s="27" t="s">
        <v>116</v>
      </c>
      <c r="C508" s="27">
        <v>19</v>
      </c>
      <c r="D508" s="27" t="s">
        <v>530</v>
      </c>
      <c r="E508" s="27" t="s">
        <v>123</v>
      </c>
      <c r="F508" s="27">
        <v>150</v>
      </c>
      <c r="G508" s="66"/>
      <c r="H508" s="66"/>
      <c r="I508" s="66"/>
      <c r="J508" s="66"/>
      <c r="K508" s="66"/>
      <c r="L508" s="66"/>
      <c r="M508" s="66"/>
      <c r="N508" s="66"/>
      <c r="O508" s="66"/>
      <c r="P508" s="27" t="s">
        <v>119</v>
      </c>
      <c r="Q508" s="27" t="s">
        <v>253</v>
      </c>
      <c r="R508" s="27" t="s">
        <v>564</v>
      </c>
      <c r="S508" s="27" t="s">
        <v>480</v>
      </c>
    </row>
    <row r="509" spans="1:19">
      <c r="A509" s="158" t="s">
        <v>576</v>
      </c>
      <c r="B509" s="27" t="s">
        <v>136</v>
      </c>
      <c r="C509" s="27">
        <v>19</v>
      </c>
      <c r="D509" s="27" t="s">
        <v>530</v>
      </c>
      <c r="E509" s="27" t="s">
        <v>1259</v>
      </c>
      <c r="F509" s="27">
        <v>150</v>
      </c>
      <c r="G509" s="66"/>
      <c r="H509" s="66"/>
      <c r="I509" s="66"/>
      <c r="J509" s="66"/>
      <c r="K509" s="66"/>
      <c r="L509" s="66"/>
      <c r="M509" s="66"/>
      <c r="N509" s="66"/>
      <c r="O509" s="66"/>
      <c r="P509" s="27" t="s">
        <v>132</v>
      </c>
      <c r="Q509" s="27" t="s">
        <v>166</v>
      </c>
      <c r="R509" s="27" t="s">
        <v>577</v>
      </c>
      <c r="S509" s="27" t="s">
        <v>480</v>
      </c>
    </row>
    <row r="510" spans="1:19">
      <c r="A510" s="158" t="s">
        <v>483</v>
      </c>
      <c r="B510" s="27" t="s">
        <v>122</v>
      </c>
      <c r="C510" s="27">
        <v>20</v>
      </c>
      <c r="D510" s="27" t="s">
        <v>472</v>
      </c>
      <c r="E510" s="27" t="s">
        <v>150</v>
      </c>
      <c r="F510" s="27">
        <v>150</v>
      </c>
      <c r="G510" s="66"/>
      <c r="H510" s="66"/>
      <c r="I510" s="66"/>
      <c r="J510" s="66"/>
      <c r="K510" s="66"/>
      <c r="L510" s="66"/>
      <c r="M510" s="66"/>
      <c r="N510" s="66"/>
      <c r="O510" s="66"/>
      <c r="P510" s="27" t="s">
        <v>132</v>
      </c>
      <c r="Q510" s="27" t="s">
        <v>142</v>
      </c>
      <c r="R510" s="27" t="s">
        <v>484</v>
      </c>
      <c r="S510" s="27" t="s">
        <v>480</v>
      </c>
    </row>
    <row r="511" spans="1:19">
      <c r="A511" s="158" t="s">
        <v>478</v>
      </c>
      <c r="B511" s="27" t="s">
        <v>116</v>
      </c>
      <c r="C511" s="27">
        <v>20</v>
      </c>
      <c r="D511" s="27" t="s">
        <v>472</v>
      </c>
      <c r="E511" s="27" t="s">
        <v>123</v>
      </c>
      <c r="F511" s="27">
        <v>150</v>
      </c>
      <c r="G511" s="66"/>
      <c r="H511" s="66"/>
      <c r="I511" s="66"/>
      <c r="J511" s="66"/>
      <c r="K511" s="66"/>
      <c r="L511" s="66"/>
      <c r="M511" s="66"/>
      <c r="N511" s="66"/>
      <c r="O511" s="66"/>
      <c r="P511" s="27" t="s">
        <v>119</v>
      </c>
      <c r="Q511" s="27" t="s">
        <v>253</v>
      </c>
      <c r="R511" s="27" t="s">
        <v>479</v>
      </c>
      <c r="S511" s="27" t="s">
        <v>480</v>
      </c>
    </row>
    <row r="512" spans="1:19">
      <c r="A512" s="158" t="s">
        <v>433</v>
      </c>
      <c r="B512" s="27" t="s">
        <v>136</v>
      </c>
      <c r="C512" s="27">
        <v>21</v>
      </c>
      <c r="D512" s="27" t="s">
        <v>1243</v>
      </c>
      <c r="E512" s="27" t="s">
        <v>123</v>
      </c>
      <c r="F512" s="27">
        <v>150</v>
      </c>
      <c r="G512" s="66"/>
      <c r="H512" s="66"/>
      <c r="I512" s="66"/>
      <c r="J512" s="66"/>
      <c r="K512" s="66"/>
      <c r="L512" s="66"/>
      <c r="M512" s="66"/>
      <c r="N512" s="66"/>
      <c r="O512" s="66"/>
      <c r="P512" s="27" t="s">
        <v>119</v>
      </c>
      <c r="Q512" s="27" t="s">
        <v>166</v>
      </c>
      <c r="R512" s="27" t="s">
        <v>434</v>
      </c>
      <c r="S512" s="27" t="s">
        <v>480</v>
      </c>
    </row>
    <row r="513" spans="1:19">
      <c r="A513" s="158" t="s">
        <v>450</v>
      </c>
      <c r="B513" s="27" t="s">
        <v>131</v>
      </c>
      <c r="C513" s="27">
        <v>21</v>
      </c>
      <c r="D513" s="27" t="s">
        <v>1243</v>
      </c>
      <c r="E513" s="27" t="s">
        <v>123</v>
      </c>
      <c r="F513" s="27">
        <v>150</v>
      </c>
      <c r="G513" s="66"/>
      <c r="H513" s="66"/>
      <c r="I513" s="66"/>
      <c r="J513" s="66"/>
      <c r="K513" s="66"/>
      <c r="L513" s="66"/>
      <c r="M513" s="66"/>
      <c r="N513" s="66"/>
      <c r="O513" s="66"/>
      <c r="P513" s="27" t="s">
        <v>119</v>
      </c>
      <c r="Q513" s="27" t="s">
        <v>133</v>
      </c>
      <c r="R513" s="27" t="s">
        <v>451</v>
      </c>
      <c r="S513" s="27" t="s">
        <v>480</v>
      </c>
    </row>
    <row r="514" spans="1:19">
      <c r="A514" s="158" t="s">
        <v>462</v>
      </c>
      <c r="B514" s="27" t="s">
        <v>122</v>
      </c>
      <c r="C514" s="27">
        <v>21</v>
      </c>
      <c r="D514" s="27" t="s">
        <v>1243</v>
      </c>
      <c r="E514" s="27" t="s">
        <v>123</v>
      </c>
      <c r="F514" s="27">
        <v>150</v>
      </c>
      <c r="G514" s="66"/>
      <c r="H514" s="66"/>
      <c r="I514" s="66"/>
      <c r="J514" s="66"/>
      <c r="K514" s="66"/>
      <c r="L514" s="66"/>
      <c r="M514" s="66"/>
      <c r="N514" s="66"/>
      <c r="O514" s="66"/>
      <c r="P514" s="27" t="s">
        <v>119</v>
      </c>
      <c r="Q514" s="27" t="s">
        <v>142</v>
      </c>
      <c r="R514" s="27" t="s">
        <v>463</v>
      </c>
      <c r="S514" s="27" t="s">
        <v>505</v>
      </c>
    </row>
    <row r="515" spans="1:19">
      <c r="A515" s="158" t="s">
        <v>464</v>
      </c>
      <c r="B515" s="27" t="s">
        <v>122</v>
      </c>
      <c r="C515" s="27">
        <v>21</v>
      </c>
      <c r="D515" s="27" t="s">
        <v>1243</v>
      </c>
      <c r="E515" s="27" t="s">
        <v>123</v>
      </c>
      <c r="F515" s="27">
        <v>150</v>
      </c>
      <c r="G515" s="66"/>
      <c r="H515" s="66"/>
      <c r="I515" s="66"/>
      <c r="J515" s="66"/>
      <c r="K515" s="66"/>
      <c r="L515" s="66"/>
      <c r="M515" s="66"/>
      <c r="N515" s="66"/>
      <c r="O515" s="66"/>
      <c r="P515" s="27" t="s">
        <v>119</v>
      </c>
      <c r="Q515" s="27" t="s">
        <v>142</v>
      </c>
      <c r="R515" s="27" t="s">
        <v>461</v>
      </c>
      <c r="S515" s="27" t="s">
        <v>480</v>
      </c>
    </row>
    <row r="516" spans="1:19">
      <c r="A516" s="158" t="s">
        <v>465</v>
      </c>
      <c r="B516" s="27" t="s">
        <v>122</v>
      </c>
      <c r="C516" s="27">
        <v>21</v>
      </c>
      <c r="D516" s="27" t="s">
        <v>1243</v>
      </c>
      <c r="E516" s="27" t="s">
        <v>123</v>
      </c>
      <c r="F516" s="27">
        <v>150</v>
      </c>
      <c r="G516" s="66"/>
      <c r="H516" s="66"/>
      <c r="I516" s="66"/>
      <c r="J516" s="66"/>
      <c r="K516" s="66"/>
      <c r="L516" s="66"/>
      <c r="M516" s="66"/>
      <c r="N516" s="66"/>
      <c r="O516" s="66"/>
      <c r="P516" s="27" t="s">
        <v>119</v>
      </c>
      <c r="Q516" s="27" t="s">
        <v>142</v>
      </c>
      <c r="R516" s="27" t="s">
        <v>466</v>
      </c>
      <c r="S516" s="27" t="s">
        <v>480</v>
      </c>
    </row>
    <row r="517" spans="1:19">
      <c r="A517" s="158" t="s">
        <v>389</v>
      </c>
      <c r="B517" s="27" t="s">
        <v>122</v>
      </c>
      <c r="C517" s="27">
        <v>22</v>
      </c>
      <c r="D517" s="27" t="s">
        <v>328</v>
      </c>
      <c r="E517" s="27" t="s">
        <v>123</v>
      </c>
      <c r="F517" s="27">
        <v>150</v>
      </c>
      <c r="G517" s="66"/>
      <c r="H517" s="66"/>
      <c r="I517" s="66"/>
      <c r="J517" s="66"/>
      <c r="K517" s="66"/>
      <c r="L517" s="66"/>
      <c r="M517" s="66"/>
      <c r="N517" s="66"/>
      <c r="O517" s="66"/>
      <c r="P517" s="27" t="s">
        <v>119</v>
      </c>
      <c r="Q517" s="27" t="s">
        <v>397</v>
      </c>
      <c r="R517" s="27" t="s">
        <v>390</v>
      </c>
      <c r="S517" s="27" t="s">
        <v>480</v>
      </c>
    </row>
    <row r="518" spans="1:19">
      <c r="A518" s="158" t="s">
        <v>373</v>
      </c>
      <c r="B518" s="27" t="s">
        <v>122</v>
      </c>
      <c r="C518" s="27">
        <v>22</v>
      </c>
      <c r="D518" s="27" t="s">
        <v>328</v>
      </c>
      <c r="E518" s="27" t="s">
        <v>123</v>
      </c>
      <c r="F518" s="27">
        <v>150</v>
      </c>
      <c r="G518" s="66"/>
      <c r="H518" s="66"/>
      <c r="I518" s="66"/>
      <c r="J518" s="66"/>
      <c r="K518" s="66"/>
      <c r="L518" s="66"/>
      <c r="M518" s="66"/>
      <c r="N518" s="66"/>
      <c r="O518" s="66"/>
      <c r="P518" s="27" t="s">
        <v>119</v>
      </c>
      <c r="Q518" s="27" t="s">
        <v>162</v>
      </c>
      <c r="R518" s="27" t="s">
        <v>374</v>
      </c>
      <c r="S518" s="27" t="s">
        <v>480</v>
      </c>
    </row>
    <row r="519" spans="1:19">
      <c r="A519" s="158" t="s">
        <v>375</v>
      </c>
      <c r="B519" s="27" t="s">
        <v>122</v>
      </c>
      <c r="C519" s="27">
        <v>22</v>
      </c>
      <c r="D519" s="27" t="s">
        <v>328</v>
      </c>
      <c r="E519" s="27" t="s">
        <v>123</v>
      </c>
      <c r="F519" s="27">
        <v>150</v>
      </c>
      <c r="G519" s="66"/>
      <c r="H519" s="66"/>
      <c r="I519" s="66"/>
      <c r="J519" s="66"/>
      <c r="K519" s="66"/>
      <c r="L519" s="66"/>
      <c r="M519" s="66"/>
      <c r="N519" s="66"/>
      <c r="O519" s="66"/>
      <c r="P519" s="27" t="s">
        <v>119</v>
      </c>
      <c r="Q519" s="27" t="s">
        <v>162</v>
      </c>
      <c r="R519" s="27" t="s">
        <v>376</v>
      </c>
      <c r="S519" s="27" t="s">
        <v>480</v>
      </c>
    </row>
    <row r="520" spans="1:19">
      <c r="A520" s="158" t="s">
        <v>321</v>
      </c>
      <c r="B520" s="27" t="s">
        <v>122</v>
      </c>
      <c r="C520" s="27">
        <v>23</v>
      </c>
      <c r="D520" s="27" t="s">
        <v>245</v>
      </c>
      <c r="E520" s="27" t="s">
        <v>118</v>
      </c>
      <c r="F520" s="27">
        <v>150</v>
      </c>
      <c r="G520" s="66"/>
      <c r="H520" s="66"/>
      <c r="I520" s="66"/>
      <c r="J520" s="66"/>
      <c r="K520" s="66"/>
      <c r="L520" s="66"/>
      <c r="M520" s="66"/>
      <c r="N520" s="66"/>
      <c r="O520" s="66"/>
      <c r="P520" s="27" t="s">
        <v>119</v>
      </c>
      <c r="Q520" s="27" t="s">
        <v>124</v>
      </c>
      <c r="R520" s="27" t="s">
        <v>322</v>
      </c>
      <c r="S520" s="27" t="s">
        <v>480</v>
      </c>
    </row>
    <row r="521" spans="1:19">
      <c r="A521" s="158" t="s">
        <v>260</v>
      </c>
      <c r="B521" s="27" t="s">
        <v>122</v>
      </c>
      <c r="C521" s="27">
        <v>23</v>
      </c>
      <c r="D521" s="27" t="s">
        <v>245</v>
      </c>
      <c r="E521" s="27" t="s">
        <v>150</v>
      </c>
      <c r="F521" s="27">
        <v>150</v>
      </c>
      <c r="G521" s="66"/>
      <c r="H521" s="66"/>
      <c r="I521" s="66"/>
      <c r="J521" s="66"/>
      <c r="K521" s="66"/>
      <c r="L521" s="66"/>
      <c r="M521" s="66"/>
      <c r="N521" s="66"/>
      <c r="O521" s="66"/>
      <c r="P521" s="27" t="s">
        <v>132</v>
      </c>
      <c r="Q521" s="27" t="s">
        <v>166</v>
      </c>
      <c r="R521" s="27" t="s">
        <v>167</v>
      </c>
      <c r="S521" s="27" t="s">
        <v>958</v>
      </c>
    </row>
    <row r="522" spans="1:19">
      <c r="A522" s="158" t="s">
        <v>211</v>
      </c>
      <c r="B522" s="27" t="s">
        <v>116</v>
      </c>
      <c r="C522" s="27">
        <v>24</v>
      </c>
      <c r="D522" s="27" t="s">
        <v>117</v>
      </c>
      <c r="E522" s="27" t="s">
        <v>118</v>
      </c>
      <c r="F522" s="27">
        <v>150</v>
      </c>
      <c r="G522" s="66"/>
      <c r="H522" s="66"/>
      <c r="I522" s="66"/>
      <c r="J522" s="66"/>
      <c r="K522" s="66"/>
      <c r="L522" s="66"/>
      <c r="M522" s="66"/>
      <c r="N522" s="66"/>
      <c r="O522" s="66"/>
      <c r="P522" s="27" t="s">
        <v>119</v>
      </c>
      <c r="Q522" s="27" t="s">
        <v>151</v>
      </c>
      <c r="R522" s="27" t="s">
        <v>212</v>
      </c>
      <c r="S522" s="27" t="s">
        <v>958</v>
      </c>
    </row>
    <row r="523" spans="1:19">
      <c r="A523" s="158" t="s">
        <v>214</v>
      </c>
      <c r="B523" s="27" t="s">
        <v>116</v>
      </c>
      <c r="C523" s="27">
        <v>24</v>
      </c>
      <c r="D523" s="27" t="s">
        <v>117</v>
      </c>
      <c r="E523" s="27" t="s">
        <v>118</v>
      </c>
      <c r="F523" s="27">
        <v>150</v>
      </c>
      <c r="G523" s="66"/>
      <c r="H523" s="66"/>
      <c r="I523" s="66"/>
      <c r="J523" s="66"/>
      <c r="K523" s="66"/>
      <c r="L523" s="66"/>
      <c r="M523" s="66"/>
      <c r="N523" s="66"/>
      <c r="O523" s="66"/>
      <c r="P523" s="27" t="s">
        <v>119</v>
      </c>
      <c r="Q523" s="27" t="s">
        <v>248</v>
      </c>
      <c r="R523" s="27" t="s">
        <v>213</v>
      </c>
      <c r="S523" s="27" t="s">
        <v>958</v>
      </c>
    </row>
    <row r="524" spans="1:19">
      <c r="A524" s="158" t="s">
        <v>179</v>
      </c>
      <c r="B524" s="27" t="s">
        <v>116</v>
      </c>
      <c r="C524" s="27">
        <v>24</v>
      </c>
      <c r="D524" s="27" t="s">
        <v>117</v>
      </c>
      <c r="E524" s="27" t="s">
        <v>123</v>
      </c>
      <c r="F524" s="27">
        <v>150</v>
      </c>
      <c r="G524" s="66"/>
      <c r="H524" s="66"/>
      <c r="I524" s="66"/>
      <c r="J524" s="66"/>
      <c r="K524" s="66"/>
      <c r="L524" s="66"/>
      <c r="M524" s="66"/>
      <c r="N524" s="66"/>
      <c r="O524" s="66"/>
      <c r="P524" s="27" t="s">
        <v>119</v>
      </c>
      <c r="Q524" s="27" t="s">
        <v>253</v>
      </c>
      <c r="R524" s="27" t="s">
        <v>180</v>
      </c>
      <c r="S524" s="27" t="s">
        <v>958</v>
      </c>
    </row>
    <row r="525" spans="1:19">
      <c r="A525" s="158" t="s">
        <v>146</v>
      </c>
      <c r="B525" s="27" t="s">
        <v>116</v>
      </c>
      <c r="C525" s="27">
        <v>24</v>
      </c>
      <c r="D525" s="27" t="s">
        <v>117</v>
      </c>
      <c r="E525" s="27" t="s">
        <v>118</v>
      </c>
      <c r="F525" s="27">
        <v>150</v>
      </c>
      <c r="G525" s="66"/>
      <c r="H525" s="66"/>
      <c r="I525" s="66"/>
      <c r="J525" s="66"/>
      <c r="K525" s="66"/>
      <c r="L525" s="66"/>
      <c r="M525" s="66"/>
      <c r="N525" s="66"/>
      <c r="O525" s="66"/>
      <c r="P525" s="27" t="s">
        <v>119</v>
      </c>
      <c r="Q525" s="27" t="s">
        <v>248</v>
      </c>
      <c r="R525" s="27" t="s">
        <v>145</v>
      </c>
      <c r="S525" s="27" t="s">
        <v>958</v>
      </c>
    </row>
    <row r="526" spans="1:19">
      <c r="A526" s="158" t="s">
        <v>900</v>
      </c>
      <c r="B526" s="27" t="s">
        <v>116</v>
      </c>
      <c r="C526" s="27">
        <v>25</v>
      </c>
      <c r="D526" s="27" t="s">
        <v>866</v>
      </c>
      <c r="E526" s="27" t="s">
        <v>123</v>
      </c>
      <c r="F526" s="27">
        <v>150</v>
      </c>
      <c r="G526" s="66"/>
      <c r="H526" s="66"/>
      <c r="I526" s="66"/>
      <c r="J526" s="66"/>
      <c r="K526" s="66"/>
      <c r="L526" s="66"/>
      <c r="M526" s="66"/>
      <c r="N526" s="66"/>
      <c r="O526" s="66"/>
      <c r="P526" s="27" t="s">
        <v>119</v>
      </c>
      <c r="Q526" s="27" t="s">
        <v>864</v>
      </c>
      <c r="R526" s="27" t="s">
        <v>945</v>
      </c>
      <c r="S526" s="27" t="s">
        <v>958</v>
      </c>
    </row>
    <row r="527" spans="1:19">
      <c r="A527" s="158" t="s">
        <v>882</v>
      </c>
      <c r="B527" s="27" t="s">
        <v>122</v>
      </c>
      <c r="C527" s="27">
        <v>25</v>
      </c>
      <c r="D527" s="27" t="s">
        <v>866</v>
      </c>
      <c r="E527" s="27" t="s">
        <v>1138</v>
      </c>
      <c r="F527" s="27">
        <v>150</v>
      </c>
      <c r="G527" s="66"/>
      <c r="H527" s="66"/>
      <c r="I527" s="66"/>
      <c r="J527" s="66"/>
      <c r="K527" s="66"/>
      <c r="L527" s="66"/>
      <c r="M527" s="66"/>
      <c r="N527" s="66"/>
      <c r="O527" s="66"/>
      <c r="P527" s="27" t="s">
        <v>132</v>
      </c>
      <c r="Q527" s="27" t="s">
        <v>162</v>
      </c>
      <c r="R527" s="27" t="s">
        <v>928</v>
      </c>
      <c r="S527" s="27" t="s">
        <v>958</v>
      </c>
    </row>
    <row r="528" spans="1:19">
      <c r="A528" s="158" t="s">
        <v>883</v>
      </c>
      <c r="B528" s="27" t="s">
        <v>122</v>
      </c>
      <c r="C528" s="27">
        <v>25</v>
      </c>
      <c r="D528" s="27" t="s">
        <v>866</v>
      </c>
      <c r="E528" s="27" t="s">
        <v>1138</v>
      </c>
      <c r="F528" s="27">
        <v>150</v>
      </c>
      <c r="G528" s="66"/>
      <c r="H528" s="66"/>
      <c r="I528" s="66"/>
      <c r="J528" s="66"/>
      <c r="K528" s="66"/>
      <c r="L528" s="66"/>
      <c r="M528" s="66"/>
      <c r="N528" s="66"/>
      <c r="O528" s="66"/>
      <c r="P528" s="27" t="s">
        <v>119</v>
      </c>
      <c r="Q528" s="27" t="s">
        <v>929</v>
      </c>
      <c r="R528" s="27" t="s">
        <v>930</v>
      </c>
      <c r="S528" s="27" t="s">
        <v>958</v>
      </c>
    </row>
    <row r="529" spans="1:19">
      <c r="A529" s="158" t="s">
        <v>910</v>
      </c>
      <c r="B529" s="27" t="s">
        <v>116</v>
      </c>
      <c r="C529" s="27">
        <v>25</v>
      </c>
      <c r="D529" s="27" t="s">
        <v>866</v>
      </c>
      <c r="E529" s="27" t="s">
        <v>123</v>
      </c>
      <c r="F529" s="27">
        <v>150</v>
      </c>
      <c r="G529" s="66"/>
      <c r="H529" s="66"/>
      <c r="I529" s="66"/>
      <c r="J529" s="66"/>
      <c r="K529" s="66"/>
      <c r="L529" s="66"/>
      <c r="M529" s="66"/>
      <c r="N529" s="66"/>
      <c r="O529" s="66"/>
      <c r="P529" s="27" t="s">
        <v>119</v>
      </c>
      <c r="Q529" s="27" t="s">
        <v>210</v>
      </c>
      <c r="R529" s="27" t="s">
        <v>955</v>
      </c>
      <c r="S529" s="27" t="s">
        <v>958</v>
      </c>
    </row>
    <row r="530" spans="1:19">
      <c r="A530" s="158" t="s">
        <v>891</v>
      </c>
      <c r="B530" s="27" t="s">
        <v>116</v>
      </c>
      <c r="C530" s="27">
        <v>25</v>
      </c>
      <c r="D530" s="27" t="s">
        <v>866</v>
      </c>
      <c r="E530" s="27" t="s">
        <v>1138</v>
      </c>
      <c r="F530" s="27">
        <v>150</v>
      </c>
      <c r="G530" s="66"/>
      <c r="H530" s="66"/>
      <c r="I530" s="66"/>
      <c r="J530" s="66"/>
      <c r="K530" s="66"/>
      <c r="L530" s="66"/>
      <c r="M530" s="66"/>
      <c r="N530" s="66"/>
      <c r="O530" s="66"/>
      <c r="P530" s="27" t="s">
        <v>119</v>
      </c>
      <c r="Q530" s="27" t="s">
        <v>160</v>
      </c>
      <c r="R530" s="27" t="s">
        <v>936</v>
      </c>
      <c r="S530" s="27" t="s">
        <v>958</v>
      </c>
    </row>
    <row r="531" spans="1:19">
      <c r="A531" s="158" t="s">
        <v>1312</v>
      </c>
      <c r="B531" s="27" t="s">
        <v>116</v>
      </c>
      <c r="C531" s="27">
        <v>8</v>
      </c>
      <c r="D531" s="27" t="s">
        <v>827</v>
      </c>
      <c r="E531" s="27" t="s">
        <v>528</v>
      </c>
      <c r="F531" s="27">
        <v>150</v>
      </c>
      <c r="G531" s="66"/>
      <c r="H531" s="66"/>
      <c r="I531" s="66"/>
      <c r="J531" s="66"/>
      <c r="K531" s="66"/>
      <c r="L531" s="66"/>
      <c r="M531" s="66"/>
      <c r="N531" s="66"/>
      <c r="O531" s="66"/>
      <c r="P531" s="27" t="s">
        <v>132</v>
      </c>
      <c r="Q531" s="27" t="s">
        <v>151</v>
      </c>
      <c r="R531" s="27" t="s">
        <v>1734</v>
      </c>
      <c r="S531" s="27" t="s">
        <v>610</v>
      </c>
    </row>
    <row r="532" spans="1:19">
      <c r="A532" s="158" t="s">
        <v>1313</v>
      </c>
      <c r="B532" s="27" t="s">
        <v>136</v>
      </c>
      <c r="C532" s="27">
        <v>25</v>
      </c>
      <c r="D532" s="27" t="s">
        <v>1267</v>
      </c>
      <c r="E532" s="27" t="s">
        <v>123</v>
      </c>
      <c r="F532" s="27">
        <v>150</v>
      </c>
      <c r="G532" s="66"/>
      <c r="H532" s="66"/>
      <c r="I532" s="66"/>
      <c r="J532" s="66"/>
      <c r="K532" s="66"/>
      <c r="L532" s="66"/>
      <c r="M532" s="66"/>
      <c r="N532" s="66"/>
      <c r="O532" s="66"/>
      <c r="P532" s="27" t="s">
        <v>132</v>
      </c>
      <c r="Q532" s="27" t="s">
        <v>166</v>
      </c>
      <c r="R532" s="27" t="s">
        <v>1735</v>
      </c>
      <c r="S532" s="27" t="s">
        <v>480</v>
      </c>
    </row>
    <row r="533" spans="1:19">
      <c r="A533" s="158" t="s">
        <v>404</v>
      </c>
      <c r="B533" s="27" t="s">
        <v>116</v>
      </c>
      <c r="C533" s="27">
        <v>21</v>
      </c>
      <c r="D533" s="27" t="s">
        <v>1243</v>
      </c>
      <c r="E533" s="27" t="s">
        <v>118</v>
      </c>
      <c r="F533" s="27">
        <v>151</v>
      </c>
      <c r="G533" s="66"/>
      <c r="H533" s="66"/>
      <c r="I533" s="66"/>
      <c r="J533" s="66"/>
      <c r="K533" s="66"/>
      <c r="L533" s="66"/>
      <c r="M533" s="66"/>
      <c r="N533" s="66"/>
      <c r="O533" s="66"/>
      <c r="P533" s="27" t="s">
        <v>119</v>
      </c>
      <c r="Q533" s="27" t="s">
        <v>248</v>
      </c>
      <c r="R533" s="27" t="s">
        <v>405</v>
      </c>
      <c r="S533" s="27" t="s">
        <v>480</v>
      </c>
    </row>
    <row r="534" spans="1:19">
      <c r="A534" s="158" t="s">
        <v>406</v>
      </c>
      <c r="B534" s="27" t="s">
        <v>116</v>
      </c>
      <c r="C534" s="27">
        <v>21</v>
      </c>
      <c r="D534" s="27" t="s">
        <v>1243</v>
      </c>
      <c r="E534" s="27" t="s">
        <v>118</v>
      </c>
      <c r="F534" s="27">
        <v>151</v>
      </c>
      <c r="G534" s="66"/>
      <c r="H534" s="66"/>
      <c r="I534" s="66"/>
      <c r="J534" s="66"/>
      <c r="K534" s="66"/>
      <c r="L534" s="66"/>
      <c r="M534" s="66"/>
      <c r="N534" s="66"/>
      <c r="O534" s="66"/>
      <c r="P534" s="27" t="s">
        <v>119</v>
      </c>
      <c r="Q534" s="27" t="s">
        <v>248</v>
      </c>
      <c r="R534" s="27" t="s">
        <v>405</v>
      </c>
      <c r="S534" s="27" t="s">
        <v>480</v>
      </c>
    </row>
    <row r="535" spans="1:19">
      <c r="A535" s="158" t="s">
        <v>730</v>
      </c>
      <c r="B535" s="27" t="s">
        <v>116</v>
      </c>
      <c r="C535" s="27">
        <v>16</v>
      </c>
      <c r="D535" s="27" t="s">
        <v>714</v>
      </c>
      <c r="E535" s="27" t="s">
        <v>150</v>
      </c>
      <c r="F535" s="27">
        <v>151.80000000000001</v>
      </c>
      <c r="G535" s="66"/>
      <c r="H535" s="66"/>
      <c r="I535" s="66"/>
      <c r="J535" s="66"/>
      <c r="K535" s="66"/>
      <c r="L535" s="66"/>
      <c r="M535" s="66"/>
      <c r="N535" s="66"/>
      <c r="O535" s="66"/>
      <c r="P535" s="27" t="s">
        <v>132</v>
      </c>
      <c r="Q535" s="27" t="s">
        <v>248</v>
      </c>
      <c r="R535" s="27" t="s">
        <v>731</v>
      </c>
      <c r="S535" s="27" t="s">
        <v>610</v>
      </c>
    </row>
    <row r="536" spans="1:19">
      <c r="A536" s="158" t="s">
        <v>552</v>
      </c>
      <c r="B536" s="27" t="s">
        <v>136</v>
      </c>
      <c r="C536" s="27">
        <v>19</v>
      </c>
      <c r="D536" s="27" t="s">
        <v>530</v>
      </c>
      <c r="E536" s="27" t="s">
        <v>1271</v>
      </c>
      <c r="F536" s="27">
        <v>151.80000000000001</v>
      </c>
      <c r="G536" s="66"/>
      <c r="H536" s="66"/>
      <c r="I536" s="66"/>
      <c r="J536" s="66"/>
      <c r="K536" s="66"/>
      <c r="L536" s="66"/>
      <c r="M536" s="66"/>
      <c r="N536" s="66"/>
      <c r="O536" s="66"/>
      <c r="P536" s="27" t="s">
        <v>132</v>
      </c>
      <c r="Q536" s="27" t="s">
        <v>166</v>
      </c>
      <c r="R536" s="27" t="s">
        <v>553</v>
      </c>
      <c r="S536" s="27" t="s">
        <v>480</v>
      </c>
    </row>
    <row r="537" spans="1:19">
      <c r="A537" s="158" t="s">
        <v>1314</v>
      </c>
      <c r="B537" s="27" t="s">
        <v>116</v>
      </c>
      <c r="C537" s="27">
        <v>2</v>
      </c>
      <c r="D537" s="27" t="s">
        <v>860</v>
      </c>
      <c r="E537" s="27" t="s">
        <v>150</v>
      </c>
      <c r="F537" s="27">
        <v>151.80000000000001</v>
      </c>
      <c r="G537" s="66"/>
      <c r="H537" s="66"/>
      <c r="I537" s="66"/>
      <c r="J537" s="66"/>
      <c r="K537" s="66"/>
      <c r="L537" s="66"/>
      <c r="M537" s="66"/>
      <c r="N537" s="66"/>
      <c r="O537" s="66"/>
      <c r="P537" s="27" t="s">
        <v>132</v>
      </c>
      <c r="Q537" s="27" t="s">
        <v>248</v>
      </c>
      <c r="R537" s="27" t="s">
        <v>1720</v>
      </c>
      <c r="S537" s="27" t="s">
        <v>610</v>
      </c>
    </row>
    <row r="538" spans="1:19">
      <c r="A538" s="158" t="s">
        <v>594</v>
      </c>
      <c r="B538" s="27" t="s">
        <v>122</v>
      </c>
      <c r="C538" s="27">
        <v>19</v>
      </c>
      <c r="D538" s="27" t="s">
        <v>530</v>
      </c>
      <c r="E538" s="27" t="s">
        <v>118</v>
      </c>
      <c r="F538" s="27">
        <v>152</v>
      </c>
      <c r="G538" s="66"/>
      <c r="H538" s="66"/>
      <c r="I538" s="66"/>
      <c r="J538" s="66"/>
      <c r="K538" s="66"/>
      <c r="L538" s="66"/>
      <c r="M538" s="66"/>
      <c r="N538" s="66"/>
      <c r="O538" s="66"/>
      <c r="P538" s="27" t="s">
        <v>119</v>
      </c>
      <c r="Q538" s="27" t="s">
        <v>124</v>
      </c>
      <c r="R538" s="27" t="s">
        <v>593</v>
      </c>
      <c r="S538" s="27" t="s">
        <v>480</v>
      </c>
    </row>
    <row r="539" spans="1:19">
      <c r="A539" s="158" t="s">
        <v>785</v>
      </c>
      <c r="B539" s="27" t="s">
        <v>116</v>
      </c>
      <c r="C539" s="27">
        <v>14</v>
      </c>
      <c r="D539" s="27" t="s">
        <v>781</v>
      </c>
      <c r="E539" s="27" t="s">
        <v>150</v>
      </c>
      <c r="F539" s="27">
        <v>154.56</v>
      </c>
      <c r="G539" s="66"/>
      <c r="H539" s="66"/>
      <c r="I539" s="66"/>
      <c r="J539" s="66"/>
      <c r="K539" s="66"/>
      <c r="L539" s="66"/>
      <c r="M539" s="66"/>
      <c r="N539" s="66"/>
      <c r="O539" s="66"/>
      <c r="P539" s="27" t="s">
        <v>119</v>
      </c>
      <c r="Q539" s="27" t="s">
        <v>248</v>
      </c>
      <c r="R539" s="27" t="s">
        <v>1736</v>
      </c>
      <c r="S539" s="27" t="s">
        <v>610</v>
      </c>
    </row>
    <row r="540" spans="1:19">
      <c r="A540" s="158" t="s">
        <v>458</v>
      </c>
      <c r="B540" s="27" t="s">
        <v>116</v>
      </c>
      <c r="C540" s="27">
        <v>21</v>
      </c>
      <c r="D540" s="27" t="s">
        <v>1243</v>
      </c>
      <c r="E540" s="27" t="s">
        <v>123</v>
      </c>
      <c r="F540" s="27">
        <v>155</v>
      </c>
      <c r="G540" s="66"/>
      <c r="H540" s="66"/>
      <c r="I540" s="66"/>
      <c r="J540" s="66"/>
      <c r="K540" s="66"/>
      <c r="L540" s="66"/>
      <c r="M540" s="66"/>
      <c r="N540" s="66"/>
      <c r="O540" s="66"/>
      <c r="P540" s="27" t="s">
        <v>132</v>
      </c>
      <c r="Q540" s="27" t="s">
        <v>248</v>
      </c>
      <c r="R540" s="27" t="s">
        <v>459</v>
      </c>
      <c r="S540" s="27" t="s">
        <v>480</v>
      </c>
    </row>
    <row r="541" spans="1:19">
      <c r="A541" s="158" t="s">
        <v>303</v>
      </c>
      <c r="B541" s="27" t="s">
        <v>116</v>
      </c>
      <c r="C541" s="27">
        <v>23</v>
      </c>
      <c r="D541" s="27" t="s">
        <v>245</v>
      </c>
      <c r="E541" s="27" t="s">
        <v>123</v>
      </c>
      <c r="F541" s="27">
        <v>155</v>
      </c>
      <c r="G541" s="66"/>
      <c r="H541" s="66"/>
      <c r="I541" s="66"/>
      <c r="J541" s="66"/>
      <c r="K541" s="66"/>
      <c r="L541" s="66"/>
      <c r="M541" s="66"/>
      <c r="N541" s="66"/>
      <c r="O541" s="66"/>
      <c r="P541" s="27" t="s">
        <v>119</v>
      </c>
      <c r="Q541" s="27" t="s">
        <v>253</v>
      </c>
      <c r="R541" s="27" t="s">
        <v>304</v>
      </c>
      <c r="S541" s="27" t="s">
        <v>958</v>
      </c>
    </row>
    <row r="542" spans="1:19">
      <c r="A542" s="158" t="s">
        <v>319</v>
      </c>
      <c r="B542" s="27" t="s">
        <v>122</v>
      </c>
      <c r="C542" s="27">
        <v>23</v>
      </c>
      <c r="D542" s="27" t="s">
        <v>245</v>
      </c>
      <c r="E542" s="27" t="s">
        <v>123</v>
      </c>
      <c r="F542" s="27">
        <v>159</v>
      </c>
      <c r="G542" s="66"/>
      <c r="H542" s="66"/>
      <c r="I542" s="66"/>
      <c r="J542" s="66"/>
      <c r="K542" s="66"/>
      <c r="L542" s="66"/>
      <c r="M542" s="66"/>
      <c r="N542" s="66"/>
      <c r="O542" s="66"/>
      <c r="P542" s="27" t="s">
        <v>119</v>
      </c>
      <c r="Q542" s="27" t="s">
        <v>124</v>
      </c>
      <c r="R542" s="27" t="s">
        <v>320</v>
      </c>
      <c r="S542" s="27" t="s">
        <v>480</v>
      </c>
    </row>
    <row r="543" spans="1:19">
      <c r="A543" s="158" t="s">
        <v>1315</v>
      </c>
      <c r="B543" s="27" t="s">
        <v>168</v>
      </c>
      <c r="C543" s="27">
        <v>14</v>
      </c>
      <c r="D543" s="27" t="s">
        <v>781</v>
      </c>
      <c r="E543" s="27" t="s">
        <v>150</v>
      </c>
      <c r="F543" s="27">
        <v>160</v>
      </c>
      <c r="G543" s="66"/>
      <c r="H543" s="66"/>
      <c r="I543" s="66"/>
      <c r="J543" s="66"/>
      <c r="K543" s="66"/>
      <c r="L543" s="66"/>
      <c r="M543" s="66"/>
      <c r="N543" s="66"/>
      <c r="O543" s="66"/>
      <c r="P543" s="27" t="s">
        <v>132</v>
      </c>
      <c r="Q543" s="27" t="s">
        <v>169</v>
      </c>
      <c r="R543" s="27" t="s">
        <v>729</v>
      </c>
      <c r="S543" s="27" t="s">
        <v>610</v>
      </c>
    </row>
    <row r="544" spans="1:19">
      <c r="A544" s="158" t="s">
        <v>547</v>
      </c>
      <c r="B544" s="27" t="s">
        <v>116</v>
      </c>
      <c r="C544" s="27">
        <v>19</v>
      </c>
      <c r="D544" s="27" t="s">
        <v>530</v>
      </c>
      <c r="E544" s="27" t="s">
        <v>123</v>
      </c>
      <c r="F544" s="27">
        <v>160</v>
      </c>
      <c r="G544" s="66"/>
      <c r="H544" s="66"/>
      <c r="I544" s="66"/>
      <c r="J544" s="66"/>
      <c r="K544" s="66"/>
      <c r="L544" s="66"/>
      <c r="M544" s="66"/>
      <c r="N544" s="66"/>
      <c r="O544" s="66"/>
      <c r="P544" s="27" t="s">
        <v>119</v>
      </c>
      <c r="Q544" s="27" t="s">
        <v>253</v>
      </c>
      <c r="R544" s="27" t="s">
        <v>548</v>
      </c>
      <c r="S544" s="27" t="s">
        <v>480</v>
      </c>
    </row>
    <row r="545" spans="1:19">
      <c r="A545" s="158" t="s">
        <v>416</v>
      </c>
      <c r="B545" s="27" t="s">
        <v>116</v>
      </c>
      <c r="C545" s="27">
        <v>21</v>
      </c>
      <c r="D545" s="27" t="s">
        <v>1243</v>
      </c>
      <c r="E545" s="27" t="s">
        <v>123</v>
      </c>
      <c r="F545" s="27">
        <v>165</v>
      </c>
      <c r="G545" s="66"/>
      <c r="H545" s="66"/>
      <c r="I545" s="66"/>
      <c r="J545" s="66"/>
      <c r="K545" s="66"/>
      <c r="L545" s="66"/>
      <c r="M545" s="66"/>
      <c r="N545" s="66"/>
      <c r="O545" s="66"/>
      <c r="P545" s="27" t="s">
        <v>132</v>
      </c>
      <c r="Q545" s="27" t="s">
        <v>253</v>
      </c>
      <c r="R545" s="27" t="s">
        <v>417</v>
      </c>
      <c r="S545" s="27" t="s">
        <v>480</v>
      </c>
    </row>
    <row r="546" spans="1:19">
      <c r="A546" s="158" t="s">
        <v>847</v>
      </c>
      <c r="B546" s="27" t="s">
        <v>116</v>
      </c>
      <c r="C546" s="27">
        <v>16</v>
      </c>
      <c r="D546" s="27" t="s">
        <v>714</v>
      </c>
      <c r="E546" s="27" t="s">
        <v>150</v>
      </c>
      <c r="F546" s="27">
        <v>165.6</v>
      </c>
      <c r="G546" s="66"/>
      <c r="H546" s="66"/>
      <c r="I546" s="66"/>
      <c r="J546" s="66"/>
      <c r="K546" s="66"/>
      <c r="L546" s="66"/>
      <c r="M546" s="66"/>
      <c r="N546" s="66"/>
      <c r="O546" s="66"/>
      <c r="P546" s="27" t="s">
        <v>119</v>
      </c>
      <c r="Q546" s="27" t="s">
        <v>248</v>
      </c>
      <c r="R546" s="27" t="s">
        <v>846</v>
      </c>
      <c r="S546" s="27" t="s">
        <v>480</v>
      </c>
    </row>
    <row r="547" spans="1:19">
      <c r="A547" s="158" t="s">
        <v>856</v>
      </c>
      <c r="B547" s="27" t="s">
        <v>122</v>
      </c>
      <c r="C547" s="27">
        <v>8</v>
      </c>
      <c r="D547" s="27" t="s">
        <v>827</v>
      </c>
      <c r="E547" s="27" t="s">
        <v>150</v>
      </c>
      <c r="F547" s="27">
        <v>165.6</v>
      </c>
      <c r="G547" s="66"/>
      <c r="H547" s="66"/>
      <c r="I547" s="66"/>
      <c r="J547" s="66"/>
      <c r="K547" s="66"/>
      <c r="L547" s="66"/>
      <c r="M547" s="66"/>
      <c r="N547" s="66"/>
      <c r="O547" s="66"/>
      <c r="P547" s="27" t="s">
        <v>132</v>
      </c>
      <c r="Q547" s="27" t="s">
        <v>142</v>
      </c>
      <c r="R547" s="27" t="s">
        <v>857</v>
      </c>
      <c r="S547" s="27" t="s">
        <v>610</v>
      </c>
    </row>
    <row r="548" spans="1:19">
      <c r="A548" s="158" t="s">
        <v>1316</v>
      </c>
      <c r="B548" s="27" t="s">
        <v>136</v>
      </c>
      <c r="C548" s="27">
        <v>8</v>
      </c>
      <c r="D548" s="27" t="s">
        <v>827</v>
      </c>
      <c r="E548" s="27" t="s">
        <v>1237</v>
      </c>
      <c r="F548" s="27">
        <v>168.1</v>
      </c>
      <c r="G548" s="66"/>
      <c r="H548" s="66"/>
      <c r="I548" s="66"/>
      <c r="J548" s="66"/>
      <c r="K548" s="66"/>
      <c r="L548" s="66"/>
      <c r="M548" s="66"/>
      <c r="N548" s="66"/>
      <c r="O548" s="66"/>
      <c r="P548" s="27" t="s">
        <v>132</v>
      </c>
      <c r="Q548" s="27" t="s">
        <v>166</v>
      </c>
      <c r="R548" s="27" t="s">
        <v>1737</v>
      </c>
      <c r="S548" s="27" t="s">
        <v>610</v>
      </c>
    </row>
    <row r="549" spans="1:19">
      <c r="A549" s="158" t="s">
        <v>684</v>
      </c>
      <c r="B549" s="27" t="s">
        <v>116</v>
      </c>
      <c r="C549" s="27">
        <v>17</v>
      </c>
      <c r="D549" s="27" t="s">
        <v>659</v>
      </c>
      <c r="E549" s="27" t="s">
        <v>150</v>
      </c>
      <c r="F549" s="27">
        <v>172.5</v>
      </c>
      <c r="G549" s="66"/>
      <c r="H549" s="66"/>
      <c r="I549" s="66"/>
      <c r="J549" s="66"/>
      <c r="K549" s="66"/>
      <c r="L549" s="66"/>
      <c r="M549" s="66"/>
      <c r="N549" s="66"/>
      <c r="O549" s="66"/>
      <c r="P549" s="27" t="s">
        <v>119</v>
      </c>
      <c r="Q549" s="27" t="s">
        <v>248</v>
      </c>
      <c r="R549" s="27" t="s">
        <v>685</v>
      </c>
      <c r="S549" s="27" t="s">
        <v>610</v>
      </c>
    </row>
    <row r="550" spans="1:19">
      <c r="A550" s="158" t="s">
        <v>452</v>
      </c>
      <c r="B550" s="27" t="s">
        <v>168</v>
      </c>
      <c r="C550" s="27">
        <v>21</v>
      </c>
      <c r="D550" s="27" t="s">
        <v>1243</v>
      </c>
      <c r="E550" s="27" t="s">
        <v>123</v>
      </c>
      <c r="F550" s="27">
        <v>174.5</v>
      </c>
      <c r="G550" s="66"/>
      <c r="H550" s="66"/>
      <c r="I550" s="66"/>
      <c r="J550" s="66"/>
      <c r="K550" s="66"/>
      <c r="L550" s="66"/>
      <c r="M550" s="66"/>
      <c r="N550" s="66"/>
      <c r="O550" s="66"/>
      <c r="P550" s="27" t="s">
        <v>119</v>
      </c>
      <c r="Q550" s="27" t="s">
        <v>169</v>
      </c>
      <c r="R550" s="27" t="s">
        <v>453</v>
      </c>
      <c r="S550" s="27" t="s">
        <v>480</v>
      </c>
    </row>
    <row r="551" spans="1:19">
      <c r="A551" s="158" t="s">
        <v>845</v>
      </c>
      <c r="B551" s="27" t="s">
        <v>116</v>
      </c>
      <c r="C551" s="27">
        <v>16</v>
      </c>
      <c r="D551" s="27" t="s">
        <v>714</v>
      </c>
      <c r="E551" s="27" t="s">
        <v>150</v>
      </c>
      <c r="F551" s="27">
        <v>175</v>
      </c>
      <c r="G551" s="66"/>
      <c r="H551" s="66"/>
      <c r="I551" s="66"/>
      <c r="J551" s="66"/>
      <c r="K551" s="66"/>
      <c r="L551" s="66"/>
      <c r="M551" s="66"/>
      <c r="N551" s="66"/>
      <c r="O551" s="66"/>
      <c r="P551" s="27" t="s">
        <v>119</v>
      </c>
      <c r="Q551" s="27" t="s">
        <v>248</v>
      </c>
      <c r="R551" s="27" t="s">
        <v>846</v>
      </c>
      <c r="S551" s="27" t="s">
        <v>480</v>
      </c>
    </row>
    <row r="552" spans="1:19">
      <c r="A552" s="158" t="s">
        <v>696</v>
      </c>
      <c r="B552" s="27" t="s">
        <v>116</v>
      </c>
      <c r="C552" s="27">
        <v>17</v>
      </c>
      <c r="D552" s="27" t="s">
        <v>659</v>
      </c>
      <c r="E552" s="27" t="s">
        <v>150</v>
      </c>
      <c r="F552" s="27">
        <v>175</v>
      </c>
      <c r="G552" s="66"/>
      <c r="H552" s="66"/>
      <c r="I552" s="66"/>
      <c r="J552" s="66"/>
      <c r="K552" s="66"/>
      <c r="L552" s="66"/>
      <c r="M552" s="66"/>
      <c r="N552" s="66"/>
      <c r="O552" s="66"/>
      <c r="P552" s="27" t="s">
        <v>132</v>
      </c>
      <c r="Q552" s="27" t="s">
        <v>253</v>
      </c>
      <c r="R552" s="27" t="s">
        <v>692</v>
      </c>
      <c r="S552" s="27" t="s">
        <v>480</v>
      </c>
    </row>
    <row r="553" spans="1:19">
      <c r="A553" s="158" t="s">
        <v>697</v>
      </c>
      <c r="B553" s="27" t="s">
        <v>116</v>
      </c>
      <c r="C553" s="27">
        <v>17</v>
      </c>
      <c r="D553" s="27" t="s">
        <v>659</v>
      </c>
      <c r="E553" s="27" t="s">
        <v>150</v>
      </c>
      <c r="F553" s="27">
        <v>175</v>
      </c>
      <c r="G553" s="66"/>
      <c r="H553" s="66"/>
      <c r="I553" s="66"/>
      <c r="J553" s="66"/>
      <c r="K553" s="66"/>
      <c r="L553" s="66"/>
      <c r="M553" s="66"/>
      <c r="N553" s="66"/>
      <c r="O553" s="66"/>
      <c r="P553" s="27" t="s">
        <v>132</v>
      </c>
      <c r="Q553" s="27" t="s">
        <v>253</v>
      </c>
      <c r="R553" s="27" t="s">
        <v>692</v>
      </c>
      <c r="S553" s="27" t="s">
        <v>480</v>
      </c>
    </row>
    <row r="554" spans="1:19">
      <c r="A554" s="158" t="s">
        <v>163</v>
      </c>
      <c r="B554" s="27" t="s">
        <v>122</v>
      </c>
      <c r="C554" s="27">
        <v>24</v>
      </c>
      <c r="D554" s="27" t="s">
        <v>117</v>
      </c>
      <c r="E554" s="27" t="s">
        <v>123</v>
      </c>
      <c r="F554" s="27">
        <v>175</v>
      </c>
      <c r="G554" s="66"/>
      <c r="H554" s="66"/>
      <c r="I554" s="66"/>
      <c r="J554" s="66"/>
      <c r="K554" s="66"/>
      <c r="L554" s="66"/>
      <c r="M554" s="66"/>
      <c r="N554" s="66"/>
      <c r="O554" s="66"/>
      <c r="P554" s="27" t="s">
        <v>119</v>
      </c>
      <c r="Q554" s="27" t="s">
        <v>164</v>
      </c>
      <c r="R554" s="27" t="s">
        <v>165</v>
      </c>
      <c r="S554" s="27" t="s">
        <v>958</v>
      </c>
    </row>
    <row r="555" spans="1:19">
      <c r="A555" s="158" t="s">
        <v>904</v>
      </c>
      <c r="B555" s="27" t="s">
        <v>116</v>
      </c>
      <c r="C555" s="27">
        <v>25</v>
      </c>
      <c r="D555" s="27" t="s">
        <v>866</v>
      </c>
      <c r="E555" s="27" t="s">
        <v>123</v>
      </c>
      <c r="F555" s="27">
        <v>175</v>
      </c>
      <c r="G555" s="66"/>
      <c r="H555" s="66"/>
      <c r="I555" s="66"/>
      <c r="J555" s="66"/>
      <c r="K555" s="66"/>
      <c r="L555" s="66"/>
      <c r="M555" s="66"/>
      <c r="N555" s="66"/>
      <c r="O555" s="66"/>
      <c r="P555" s="27" t="s">
        <v>119</v>
      </c>
      <c r="Q555" s="27" t="s">
        <v>253</v>
      </c>
      <c r="R555" s="27" t="s">
        <v>949</v>
      </c>
      <c r="S555" s="27" t="s">
        <v>958</v>
      </c>
    </row>
    <row r="556" spans="1:19">
      <c r="A556" s="158" t="s">
        <v>686</v>
      </c>
      <c r="B556" s="27" t="s">
        <v>116</v>
      </c>
      <c r="C556" s="27">
        <v>17</v>
      </c>
      <c r="D556" s="27" t="s">
        <v>659</v>
      </c>
      <c r="E556" s="27" t="s">
        <v>150</v>
      </c>
      <c r="F556" s="27">
        <v>176</v>
      </c>
      <c r="G556" s="66"/>
      <c r="H556" s="66"/>
      <c r="I556" s="66"/>
      <c r="J556" s="66"/>
      <c r="K556" s="66"/>
      <c r="L556" s="66"/>
      <c r="M556" s="66"/>
      <c r="N556" s="66"/>
      <c r="O556" s="66"/>
      <c r="P556" s="27" t="s">
        <v>132</v>
      </c>
      <c r="Q556" s="27" t="s">
        <v>248</v>
      </c>
      <c r="R556" s="27" t="s">
        <v>687</v>
      </c>
      <c r="S556" s="27" t="s">
        <v>480</v>
      </c>
    </row>
    <row r="557" spans="1:19">
      <c r="A557" s="158" t="s">
        <v>822</v>
      </c>
      <c r="B557" s="27" t="s">
        <v>122</v>
      </c>
      <c r="C557" s="27">
        <v>16</v>
      </c>
      <c r="D557" s="27" t="s">
        <v>714</v>
      </c>
      <c r="E557" s="27" t="s">
        <v>150</v>
      </c>
      <c r="F557" s="27">
        <v>180</v>
      </c>
      <c r="G557" s="66"/>
      <c r="H557" s="66"/>
      <c r="I557" s="66"/>
      <c r="J557" s="66"/>
      <c r="K557" s="66"/>
      <c r="L557" s="66"/>
      <c r="M557" s="66"/>
      <c r="N557" s="66"/>
      <c r="O557" s="66"/>
      <c r="P557" s="27" t="s">
        <v>132</v>
      </c>
      <c r="Q557" s="27" t="s">
        <v>142</v>
      </c>
      <c r="R557" s="27" t="s">
        <v>823</v>
      </c>
      <c r="S557" s="27" t="s">
        <v>610</v>
      </c>
    </row>
    <row r="558" spans="1:19">
      <c r="A558" s="158" t="s">
        <v>536</v>
      </c>
      <c r="B558" s="27" t="s">
        <v>122</v>
      </c>
      <c r="C558" s="27">
        <v>19</v>
      </c>
      <c r="D558" s="27" t="s">
        <v>530</v>
      </c>
      <c r="E558" s="27" t="s">
        <v>1271</v>
      </c>
      <c r="F558" s="27">
        <v>180</v>
      </c>
      <c r="G558" s="66"/>
      <c r="H558" s="66"/>
      <c r="I558" s="66"/>
      <c r="J558" s="66"/>
      <c r="K558" s="66"/>
      <c r="L558" s="66"/>
      <c r="M558" s="66"/>
      <c r="N558" s="66"/>
      <c r="O558" s="66"/>
      <c r="P558" s="27" t="s">
        <v>132</v>
      </c>
      <c r="Q558" s="27" t="s">
        <v>142</v>
      </c>
      <c r="R558" s="27" t="s">
        <v>537</v>
      </c>
      <c r="S558" s="27" t="s">
        <v>480</v>
      </c>
    </row>
    <row r="559" spans="1:19">
      <c r="A559" s="158" t="s">
        <v>595</v>
      </c>
      <c r="B559" s="27" t="s">
        <v>131</v>
      </c>
      <c r="C559" s="27">
        <v>19</v>
      </c>
      <c r="D559" s="27" t="s">
        <v>530</v>
      </c>
      <c r="E559" s="27" t="s">
        <v>1271</v>
      </c>
      <c r="F559" s="27">
        <v>180</v>
      </c>
      <c r="G559" s="66"/>
      <c r="H559" s="66"/>
      <c r="I559" s="66"/>
      <c r="J559" s="66"/>
      <c r="K559" s="66"/>
      <c r="L559" s="66"/>
      <c r="M559" s="66"/>
      <c r="N559" s="66"/>
      <c r="O559" s="66"/>
      <c r="P559" s="27" t="s">
        <v>132</v>
      </c>
      <c r="Q559" s="27" t="s">
        <v>210</v>
      </c>
      <c r="R559" s="27" t="s">
        <v>408</v>
      </c>
      <c r="S559" s="27" t="s">
        <v>480</v>
      </c>
    </row>
    <row r="560" spans="1:19">
      <c r="A560" s="158" t="s">
        <v>468</v>
      </c>
      <c r="B560" s="27" t="s">
        <v>116</v>
      </c>
      <c r="C560" s="27">
        <v>21</v>
      </c>
      <c r="D560" s="27" t="s">
        <v>1243</v>
      </c>
      <c r="E560" s="27" t="s">
        <v>118</v>
      </c>
      <c r="F560" s="27">
        <v>180</v>
      </c>
      <c r="G560" s="66"/>
      <c r="H560" s="66"/>
      <c r="I560" s="66"/>
      <c r="J560" s="66"/>
      <c r="K560" s="66"/>
      <c r="L560" s="66"/>
      <c r="M560" s="66"/>
      <c r="N560" s="66"/>
      <c r="O560" s="66"/>
      <c r="P560" s="27" t="s">
        <v>132</v>
      </c>
      <c r="Q560" s="27" t="s">
        <v>253</v>
      </c>
      <c r="R560" s="27" t="s">
        <v>469</v>
      </c>
      <c r="S560" s="27" t="s">
        <v>491</v>
      </c>
    </row>
    <row r="561" spans="1:19">
      <c r="A561" s="158" t="s">
        <v>183</v>
      </c>
      <c r="B561" s="27" t="s">
        <v>116</v>
      </c>
      <c r="C561" s="27">
        <v>24</v>
      </c>
      <c r="D561" s="27" t="s">
        <v>117</v>
      </c>
      <c r="E561" s="27" t="s">
        <v>118</v>
      </c>
      <c r="F561" s="27">
        <v>180</v>
      </c>
      <c r="G561" s="66"/>
      <c r="H561" s="66"/>
      <c r="I561" s="66"/>
      <c r="J561" s="66"/>
      <c r="K561" s="66"/>
      <c r="L561" s="66"/>
      <c r="M561" s="66"/>
      <c r="N561" s="66"/>
      <c r="O561" s="66"/>
      <c r="P561" s="27" t="s">
        <v>132</v>
      </c>
      <c r="Q561" s="27" t="s">
        <v>151</v>
      </c>
      <c r="R561" s="27" t="s">
        <v>184</v>
      </c>
      <c r="S561" s="27" t="s">
        <v>958</v>
      </c>
    </row>
    <row r="562" spans="1:19">
      <c r="A562" s="158" t="s">
        <v>193</v>
      </c>
      <c r="B562" s="27" t="s">
        <v>116</v>
      </c>
      <c r="C562" s="27">
        <v>24</v>
      </c>
      <c r="D562" s="27" t="s">
        <v>117</v>
      </c>
      <c r="E562" s="27" t="s">
        <v>118</v>
      </c>
      <c r="F562" s="27">
        <v>180</v>
      </c>
      <c r="G562" s="66"/>
      <c r="H562" s="66"/>
      <c r="I562" s="66"/>
      <c r="J562" s="66"/>
      <c r="K562" s="66"/>
      <c r="L562" s="66"/>
      <c r="M562" s="66"/>
      <c r="N562" s="66"/>
      <c r="O562" s="66"/>
      <c r="P562" s="27" t="s">
        <v>132</v>
      </c>
      <c r="Q562" s="27" t="s">
        <v>253</v>
      </c>
      <c r="R562" s="27" t="s">
        <v>194</v>
      </c>
      <c r="S562" s="27" t="s">
        <v>958</v>
      </c>
    </row>
    <row r="563" spans="1:19">
      <c r="A563" s="158" t="s">
        <v>148</v>
      </c>
      <c r="B563" s="27" t="s">
        <v>116</v>
      </c>
      <c r="C563" s="27">
        <v>24</v>
      </c>
      <c r="D563" s="27" t="s">
        <v>117</v>
      </c>
      <c r="E563" s="27" t="s">
        <v>123</v>
      </c>
      <c r="F563" s="27">
        <v>180</v>
      </c>
      <c r="G563" s="66"/>
      <c r="H563" s="66"/>
      <c r="I563" s="66"/>
      <c r="J563" s="66"/>
      <c r="K563" s="66"/>
      <c r="L563" s="66"/>
      <c r="M563" s="66"/>
      <c r="N563" s="66"/>
      <c r="O563" s="66"/>
      <c r="P563" s="27" t="s">
        <v>132</v>
      </c>
      <c r="Q563" s="27" t="s">
        <v>253</v>
      </c>
      <c r="R563" s="27" t="s">
        <v>149</v>
      </c>
      <c r="S563" s="27" t="s">
        <v>958</v>
      </c>
    </row>
    <row r="564" spans="1:19">
      <c r="A564" s="158" t="s">
        <v>906</v>
      </c>
      <c r="B564" s="27" t="s">
        <v>116</v>
      </c>
      <c r="C564" s="27">
        <v>25</v>
      </c>
      <c r="D564" s="27" t="s">
        <v>866</v>
      </c>
      <c r="E564" s="27" t="s">
        <v>123</v>
      </c>
      <c r="F564" s="27">
        <v>180</v>
      </c>
      <c r="G564" s="66"/>
      <c r="H564" s="66"/>
      <c r="I564" s="66"/>
      <c r="J564" s="66"/>
      <c r="K564" s="66"/>
      <c r="L564" s="66"/>
      <c r="M564" s="66"/>
      <c r="N564" s="66"/>
      <c r="O564" s="66"/>
      <c r="P564" s="27" t="s">
        <v>119</v>
      </c>
      <c r="Q564" s="27" t="s">
        <v>253</v>
      </c>
      <c r="R564" s="27" t="s">
        <v>951</v>
      </c>
      <c r="S564" s="27" t="s">
        <v>958</v>
      </c>
    </row>
    <row r="565" spans="1:19">
      <c r="A565" s="158" t="s">
        <v>325</v>
      </c>
      <c r="B565" s="27" t="s">
        <v>168</v>
      </c>
      <c r="C565" s="27">
        <v>23</v>
      </c>
      <c r="D565" s="27" t="s">
        <v>245</v>
      </c>
      <c r="E565" s="27" t="s">
        <v>123</v>
      </c>
      <c r="F565" s="27">
        <v>182.25</v>
      </c>
      <c r="G565" s="66"/>
      <c r="H565" s="66"/>
      <c r="I565" s="66"/>
      <c r="J565" s="66"/>
      <c r="K565" s="66"/>
      <c r="L565" s="66"/>
      <c r="M565" s="66"/>
      <c r="N565" s="66"/>
      <c r="O565" s="66"/>
      <c r="P565" s="27" t="s">
        <v>119</v>
      </c>
      <c r="Q565" s="27" t="s">
        <v>282</v>
      </c>
      <c r="R565" s="27" t="s">
        <v>326</v>
      </c>
      <c r="S565" s="27" t="s">
        <v>480</v>
      </c>
    </row>
    <row r="566" spans="1:19">
      <c r="A566" s="158" t="s">
        <v>620</v>
      </c>
      <c r="B566" s="27" t="s">
        <v>122</v>
      </c>
      <c r="C566" s="27">
        <v>18</v>
      </c>
      <c r="D566" s="27" t="s">
        <v>608</v>
      </c>
      <c r="E566" s="27" t="s">
        <v>123</v>
      </c>
      <c r="F566" s="27">
        <v>189</v>
      </c>
      <c r="G566" s="66"/>
      <c r="H566" s="66"/>
      <c r="I566" s="66"/>
      <c r="J566" s="66"/>
      <c r="K566" s="66"/>
      <c r="L566" s="66"/>
      <c r="M566" s="66"/>
      <c r="N566" s="66"/>
      <c r="O566" s="66"/>
      <c r="P566" s="27" t="s">
        <v>119</v>
      </c>
      <c r="Q566" s="27" t="s">
        <v>142</v>
      </c>
      <c r="R566" s="27" t="s">
        <v>621</v>
      </c>
      <c r="S566" s="27" t="s">
        <v>480</v>
      </c>
    </row>
    <row r="567" spans="1:19">
      <c r="A567" s="158" t="s">
        <v>613</v>
      </c>
      <c r="B567" s="27" t="s">
        <v>122</v>
      </c>
      <c r="C567" s="27">
        <v>18</v>
      </c>
      <c r="D567" s="27" t="s">
        <v>608</v>
      </c>
      <c r="E567" s="27" t="s">
        <v>150</v>
      </c>
      <c r="F567" s="27">
        <v>190</v>
      </c>
      <c r="G567" s="66"/>
      <c r="H567" s="66"/>
      <c r="I567" s="66"/>
      <c r="J567" s="66"/>
      <c r="K567" s="66"/>
      <c r="L567" s="66"/>
      <c r="M567" s="66"/>
      <c r="N567" s="66"/>
      <c r="O567" s="66"/>
      <c r="P567" s="27" t="s">
        <v>132</v>
      </c>
      <c r="Q567" s="27" t="s">
        <v>124</v>
      </c>
      <c r="R567" s="27" t="s">
        <v>614</v>
      </c>
      <c r="S567" s="27" t="s">
        <v>610</v>
      </c>
    </row>
    <row r="568" spans="1:19">
      <c r="A568" s="158" t="s">
        <v>908</v>
      </c>
      <c r="B568" s="27" t="s">
        <v>116</v>
      </c>
      <c r="C568" s="27">
        <v>25</v>
      </c>
      <c r="D568" s="27" t="s">
        <v>866</v>
      </c>
      <c r="E568" s="27" t="s">
        <v>123</v>
      </c>
      <c r="F568" s="27">
        <v>191</v>
      </c>
      <c r="G568" s="66"/>
      <c r="H568" s="66"/>
      <c r="I568" s="66"/>
      <c r="J568" s="66"/>
      <c r="K568" s="66"/>
      <c r="L568" s="66"/>
      <c r="M568" s="66"/>
      <c r="N568" s="66"/>
      <c r="O568" s="66"/>
      <c r="P568" s="27" t="s">
        <v>119</v>
      </c>
      <c r="Q568" s="27" t="s">
        <v>151</v>
      </c>
      <c r="R568" s="27" t="s">
        <v>953</v>
      </c>
      <c r="S568" s="27" t="s">
        <v>958</v>
      </c>
    </row>
    <row r="569" spans="1:19">
      <c r="A569" s="158" t="s">
        <v>412</v>
      </c>
      <c r="B569" s="27" t="s">
        <v>136</v>
      </c>
      <c r="C569" s="27">
        <v>21</v>
      </c>
      <c r="D569" s="27" t="s">
        <v>1243</v>
      </c>
      <c r="E569" s="27" t="s">
        <v>150</v>
      </c>
      <c r="F569" s="27">
        <v>196</v>
      </c>
      <c r="G569" s="66"/>
      <c r="H569" s="66"/>
      <c r="I569" s="66"/>
      <c r="J569" s="66"/>
      <c r="K569" s="66"/>
      <c r="L569" s="66"/>
      <c r="M569" s="66"/>
      <c r="N569" s="66"/>
      <c r="O569" s="66"/>
      <c r="P569" s="27" t="s">
        <v>132</v>
      </c>
      <c r="Q569" s="27" t="s">
        <v>166</v>
      </c>
      <c r="R569" s="27" t="s">
        <v>413</v>
      </c>
      <c r="S569" s="27" t="s">
        <v>480</v>
      </c>
    </row>
    <row r="570" spans="1:19">
      <c r="A570" s="158" t="s">
        <v>759</v>
      </c>
      <c r="B570" s="27" t="s">
        <v>122</v>
      </c>
      <c r="C570" s="27">
        <v>16</v>
      </c>
      <c r="D570" s="27" t="s">
        <v>714</v>
      </c>
      <c r="E570" s="27" t="s">
        <v>150</v>
      </c>
      <c r="F570" s="27">
        <v>197.8</v>
      </c>
      <c r="G570" s="66"/>
      <c r="H570" s="66"/>
      <c r="I570" s="66"/>
      <c r="J570" s="66"/>
      <c r="K570" s="66"/>
      <c r="L570" s="66"/>
      <c r="M570" s="66"/>
      <c r="N570" s="66"/>
      <c r="O570" s="66"/>
      <c r="P570" s="27" t="s">
        <v>132</v>
      </c>
      <c r="Q570" s="27" t="s">
        <v>142</v>
      </c>
      <c r="R570" s="27" t="s">
        <v>760</v>
      </c>
      <c r="S570" s="27" t="s">
        <v>610</v>
      </c>
    </row>
    <row r="571" spans="1:19">
      <c r="A571" s="158" t="s">
        <v>844</v>
      </c>
      <c r="B571" s="27" t="s">
        <v>136</v>
      </c>
      <c r="C571" s="27">
        <v>6</v>
      </c>
      <c r="D571" s="27" t="s">
        <v>842</v>
      </c>
      <c r="E571" s="27" t="s">
        <v>150</v>
      </c>
      <c r="F571" s="27">
        <v>198</v>
      </c>
      <c r="G571" s="66"/>
      <c r="H571" s="66"/>
      <c r="I571" s="66"/>
      <c r="J571" s="66"/>
      <c r="K571" s="66"/>
      <c r="L571" s="66"/>
      <c r="M571" s="66"/>
      <c r="N571" s="66"/>
      <c r="O571" s="66"/>
      <c r="P571" s="27" t="s">
        <v>132</v>
      </c>
      <c r="Q571" s="27" t="s">
        <v>248</v>
      </c>
      <c r="R571" s="27" t="s">
        <v>1738</v>
      </c>
      <c r="S571" s="27" t="s">
        <v>610</v>
      </c>
    </row>
    <row r="572" spans="1:19">
      <c r="A572" s="158" t="s">
        <v>1317</v>
      </c>
      <c r="B572" s="27" t="s">
        <v>122</v>
      </c>
      <c r="C572" s="27">
        <v>4</v>
      </c>
      <c r="D572" s="27" t="s">
        <v>855</v>
      </c>
      <c r="E572" s="27" t="s">
        <v>150</v>
      </c>
      <c r="F572" s="27">
        <v>198.69</v>
      </c>
      <c r="G572" s="66"/>
      <c r="H572" s="66"/>
      <c r="I572" s="66"/>
      <c r="J572" s="66"/>
      <c r="K572" s="66"/>
      <c r="L572" s="66"/>
      <c r="M572" s="66"/>
      <c r="N572" s="66"/>
      <c r="O572" s="66"/>
      <c r="P572" s="27" t="s">
        <v>132</v>
      </c>
      <c r="Q572" s="27" t="s">
        <v>164</v>
      </c>
      <c r="R572" s="27" t="s">
        <v>1739</v>
      </c>
      <c r="S572" s="27" t="s">
        <v>610</v>
      </c>
    </row>
    <row r="573" spans="1:19">
      <c r="A573" s="158" t="s">
        <v>1318</v>
      </c>
      <c r="B573" s="27" t="s">
        <v>116</v>
      </c>
      <c r="C573" s="27">
        <v>2</v>
      </c>
      <c r="D573" s="27" t="s">
        <v>860</v>
      </c>
      <c r="E573" s="27" t="s">
        <v>150</v>
      </c>
      <c r="F573" s="27">
        <v>198.9</v>
      </c>
      <c r="G573" s="66"/>
      <c r="H573" s="66"/>
      <c r="I573" s="66"/>
      <c r="J573" s="66"/>
      <c r="K573" s="66"/>
      <c r="L573" s="66"/>
      <c r="M573" s="66"/>
      <c r="N573" s="66"/>
      <c r="O573" s="66"/>
      <c r="P573" s="27" t="s">
        <v>132</v>
      </c>
      <c r="Q573" s="27" t="s">
        <v>248</v>
      </c>
      <c r="R573" s="27" t="s">
        <v>807</v>
      </c>
      <c r="S573" s="27" t="s">
        <v>610</v>
      </c>
    </row>
    <row r="574" spans="1:19">
      <c r="A574" s="158" t="s">
        <v>1319</v>
      </c>
      <c r="B574" s="27" t="s">
        <v>122</v>
      </c>
      <c r="C574" s="27">
        <v>8</v>
      </c>
      <c r="D574" s="27" t="s">
        <v>827</v>
      </c>
      <c r="E574" s="27" t="s">
        <v>150</v>
      </c>
      <c r="F574" s="27">
        <v>199.8</v>
      </c>
      <c r="G574" s="66"/>
      <c r="H574" s="66"/>
      <c r="I574" s="66"/>
      <c r="J574" s="66"/>
      <c r="K574" s="66"/>
      <c r="L574" s="66"/>
      <c r="M574" s="66"/>
      <c r="N574" s="66"/>
      <c r="O574" s="66"/>
      <c r="P574" s="27" t="s">
        <v>132</v>
      </c>
      <c r="Q574" s="27" t="s">
        <v>124</v>
      </c>
      <c r="R574" s="27" t="s">
        <v>1740</v>
      </c>
      <c r="S574" s="27" t="s">
        <v>610</v>
      </c>
    </row>
    <row r="575" spans="1:19">
      <c r="A575" s="158" t="s">
        <v>1320</v>
      </c>
      <c r="B575" s="27" t="s">
        <v>116</v>
      </c>
      <c r="C575" s="27">
        <v>14</v>
      </c>
      <c r="D575" s="27" t="s">
        <v>781</v>
      </c>
      <c r="E575" s="27" t="s">
        <v>150</v>
      </c>
      <c r="F575" s="27">
        <v>200</v>
      </c>
      <c r="G575" s="66"/>
      <c r="H575" s="66"/>
      <c r="I575" s="66"/>
      <c r="J575" s="66"/>
      <c r="K575" s="66"/>
      <c r="L575" s="66"/>
      <c r="M575" s="66"/>
      <c r="N575" s="66"/>
      <c r="O575" s="66"/>
      <c r="P575" s="27" t="s">
        <v>132</v>
      </c>
      <c r="Q575" s="27" t="s">
        <v>248</v>
      </c>
      <c r="R575" s="27" t="s">
        <v>731</v>
      </c>
      <c r="S575" s="27" t="s">
        <v>610</v>
      </c>
    </row>
    <row r="576" spans="1:19">
      <c r="A576" s="158" t="s">
        <v>1321</v>
      </c>
      <c r="B576" s="27" t="s">
        <v>122</v>
      </c>
      <c r="C576" s="27">
        <v>16</v>
      </c>
      <c r="D576" s="27" t="s">
        <v>714</v>
      </c>
      <c r="E576" s="27" t="s">
        <v>150</v>
      </c>
      <c r="F576" s="27">
        <v>200</v>
      </c>
      <c r="G576" s="66"/>
      <c r="H576" s="66"/>
      <c r="I576" s="66"/>
      <c r="J576" s="66"/>
      <c r="K576" s="66"/>
      <c r="L576" s="66"/>
      <c r="M576" s="66"/>
      <c r="N576" s="66"/>
      <c r="O576" s="66"/>
      <c r="P576" s="27" t="s">
        <v>119</v>
      </c>
      <c r="Q576" s="27" t="s">
        <v>162</v>
      </c>
      <c r="R576" s="27" t="s">
        <v>1741</v>
      </c>
      <c r="S576" s="27" t="s">
        <v>610</v>
      </c>
    </row>
    <row r="577" spans="1:19">
      <c r="A577" s="158" t="s">
        <v>717</v>
      </c>
      <c r="B577" s="27" t="s">
        <v>136</v>
      </c>
      <c r="C577" s="27">
        <v>16</v>
      </c>
      <c r="D577" s="27" t="s">
        <v>714</v>
      </c>
      <c r="E577" s="27" t="s">
        <v>150</v>
      </c>
      <c r="F577" s="27">
        <v>200</v>
      </c>
      <c r="G577" s="66"/>
      <c r="H577" s="66"/>
      <c r="I577" s="66"/>
      <c r="J577" s="66"/>
      <c r="K577" s="66"/>
      <c r="L577" s="66"/>
      <c r="M577" s="66"/>
      <c r="N577" s="66"/>
      <c r="O577" s="66"/>
      <c r="P577" s="27" t="s">
        <v>132</v>
      </c>
      <c r="Q577" s="27" t="s">
        <v>248</v>
      </c>
      <c r="R577" s="27" t="s">
        <v>718</v>
      </c>
      <c r="S577" s="27" t="s">
        <v>610</v>
      </c>
    </row>
    <row r="578" spans="1:19">
      <c r="A578" s="158" t="s">
        <v>1322</v>
      </c>
      <c r="B578" s="27" t="s">
        <v>131</v>
      </c>
      <c r="C578" s="27">
        <v>16</v>
      </c>
      <c r="D578" s="27" t="s">
        <v>714</v>
      </c>
      <c r="E578" s="27" t="s">
        <v>150</v>
      </c>
      <c r="F578" s="27">
        <v>200</v>
      </c>
      <c r="G578" s="66"/>
      <c r="H578" s="66"/>
      <c r="I578" s="66"/>
      <c r="J578" s="66"/>
      <c r="K578" s="66"/>
      <c r="L578" s="66"/>
      <c r="M578" s="66"/>
      <c r="N578" s="66"/>
      <c r="O578" s="66"/>
      <c r="P578" s="27" t="s">
        <v>132</v>
      </c>
      <c r="Q578" s="27" t="s">
        <v>133</v>
      </c>
      <c r="R578" s="27" t="s">
        <v>1742</v>
      </c>
      <c r="S578" s="27" t="s">
        <v>610</v>
      </c>
    </row>
    <row r="579" spans="1:19">
      <c r="A579" s="158" t="s">
        <v>755</v>
      </c>
      <c r="B579" s="27" t="s">
        <v>116</v>
      </c>
      <c r="C579" s="27">
        <v>16</v>
      </c>
      <c r="D579" s="27" t="s">
        <v>714</v>
      </c>
      <c r="E579" s="27" t="s">
        <v>150</v>
      </c>
      <c r="F579" s="27">
        <v>200</v>
      </c>
      <c r="G579" s="66"/>
      <c r="H579" s="66"/>
      <c r="I579" s="66"/>
      <c r="J579" s="66"/>
      <c r="K579" s="66"/>
      <c r="L579" s="66"/>
      <c r="M579" s="66"/>
      <c r="N579" s="66"/>
      <c r="O579" s="66"/>
      <c r="P579" s="27" t="s">
        <v>132</v>
      </c>
      <c r="Q579" s="27" t="s">
        <v>248</v>
      </c>
      <c r="R579" s="27" t="s">
        <v>756</v>
      </c>
      <c r="S579" s="27" t="s">
        <v>610</v>
      </c>
    </row>
    <row r="580" spans="1:19">
      <c r="A580" s="158" t="s">
        <v>733</v>
      </c>
      <c r="B580" s="27" t="s">
        <v>116</v>
      </c>
      <c r="C580" s="27">
        <v>16</v>
      </c>
      <c r="D580" s="27" t="s">
        <v>714</v>
      </c>
      <c r="E580" s="27" t="s">
        <v>150</v>
      </c>
      <c r="F580" s="27">
        <v>200</v>
      </c>
      <c r="G580" s="66"/>
      <c r="H580" s="66"/>
      <c r="I580" s="66"/>
      <c r="J580" s="66"/>
      <c r="K580" s="66"/>
      <c r="L580" s="66"/>
      <c r="M580" s="66"/>
      <c r="N580" s="66"/>
      <c r="O580" s="66"/>
      <c r="P580" s="27" t="s">
        <v>119</v>
      </c>
      <c r="Q580" s="27" t="s">
        <v>248</v>
      </c>
      <c r="R580" s="27" t="s">
        <v>734</v>
      </c>
      <c r="S580" s="27" t="s">
        <v>610</v>
      </c>
    </row>
    <row r="581" spans="1:19">
      <c r="A581" s="158" t="s">
        <v>1323</v>
      </c>
      <c r="B581" s="27" t="s">
        <v>116</v>
      </c>
      <c r="C581" s="27">
        <v>16</v>
      </c>
      <c r="D581" s="27" t="s">
        <v>714</v>
      </c>
      <c r="E581" s="27" t="s">
        <v>150</v>
      </c>
      <c r="F581" s="27">
        <v>200</v>
      </c>
      <c r="G581" s="66"/>
      <c r="H581" s="66"/>
      <c r="I581" s="66"/>
      <c r="J581" s="66"/>
      <c r="K581" s="66"/>
      <c r="L581" s="66"/>
      <c r="M581" s="66"/>
      <c r="N581" s="66"/>
      <c r="O581" s="66"/>
      <c r="P581" s="27" t="s">
        <v>132</v>
      </c>
      <c r="Q581" s="27" t="s">
        <v>248</v>
      </c>
      <c r="R581" s="27" t="s">
        <v>731</v>
      </c>
      <c r="S581" s="27" t="s">
        <v>610</v>
      </c>
    </row>
    <row r="582" spans="1:19">
      <c r="A582" s="158" t="s">
        <v>662</v>
      </c>
      <c r="B582" s="27" t="s">
        <v>168</v>
      </c>
      <c r="C582" s="27">
        <v>17</v>
      </c>
      <c r="D582" s="27" t="s">
        <v>659</v>
      </c>
      <c r="E582" s="27" t="s">
        <v>150</v>
      </c>
      <c r="F582" s="27">
        <v>200</v>
      </c>
      <c r="G582" s="66"/>
      <c r="H582" s="66"/>
      <c r="I582" s="66"/>
      <c r="J582" s="66"/>
      <c r="K582" s="66"/>
      <c r="L582" s="66"/>
      <c r="M582" s="66"/>
      <c r="N582" s="66"/>
      <c r="O582" s="66"/>
      <c r="P582" s="27" t="s">
        <v>132</v>
      </c>
      <c r="Q582" s="27" t="s">
        <v>169</v>
      </c>
      <c r="R582" s="27" t="s">
        <v>663</v>
      </c>
      <c r="S582" s="27" t="s">
        <v>480</v>
      </c>
    </row>
    <row r="583" spans="1:19">
      <c r="A583" s="158" t="s">
        <v>667</v>
      </c>
      <c r="B583" s="27" t="s">
        <v>131</v>
      </c>
      <c r="C583" s="27">
        <v>17</v>
      </c>
      <c r="D583" s="27" t="s">
        <v>659</v>
      </c>
      <c r="E583" s="27" t="s">
        <v>150</v>
      </c>
      <c r="F583" s="27">
        <v>200</v>
      </c>
      <c r="G583" s="66"/>
      <c r="H583" s="66"/>
      <c r="I583" s="66"/>
      <c r="J583" s="66"/>
      <c r="K583" s="66"/>
      <c r="L583" s="66"/>
      <c r="M583" s="66"/>
      <c r="N583" s="66"/>
      <c r="O583" s="66"/>
      <c r="P583" s="27" t="s">
        <v>132</v>
      </c>
      <c r="Q583" s="27" t="s">
        <v>133</v>
      </c>
      <c r="R583" s="27" t="s">
        <v>668</v>
      </c>
      <c r="S583" s="27" t="s">
        <v>610</v>
      </c>
    </row>
    <row r="584" spans="1:19">
      <c r="A584" s="158" t="s">
        <v>669</v>
      </c>
      <c r="B584" s="27" t="s">
        <v>116</v>
      </c>
      <c r="C584" s="27">
        <v>17</v>
      </c>
      <c r="D584" s="27" t="s">
        <v>659</v>
      </c>
      <c r="E584" s="27" t="s">
        <v>150</v>
      </c>
      <c r="F584" s="27">
        <v>200</v>
      </c>
      <c r="G584" s="66"/>
      <c r="H584" s="66"/>
      <c r="I584" s="66"/>
      <c r="J584" s="66"/>
      <c r="K584" s="66"/>
      <c r="L584" s="66"/>
      <c r="M584" s="66"/>
      <c r="N584" s="66"/>
      <c r="O584" s="66"/>
      <c r="P584" s="27" t="s">
        <v>119</v>
      </c>
      <c r="Q584" s="27" t="s">
        <v>253</v>
      </c>
      <c r="R584" s="27" t="s">
        <v>666</v>
      </c>
      <c r="S584" s="27" t="s">
        <v>610</v>
      </c>
    </row>
    <row r="585" spans="1:19">
      <c r="A585" s="158" t="s">
        <v>643</v>
      </c>
      <c r="B585" s="27" t="s">
        <v>116</v>
      </c>
      <c r="C585" s="27">
        <v>18</v>
      </c>
      <c r="D585" s="27" t="s">
        <v>608</v>
      </c>
      <c r="E585" s="27" t="s">
        <v>123</v>
      </c>
      <c r="F585" s="27">
        <v>200</v>
      </c>
      <c r="G585" s="66"/>
      <c r="H585" s="66"/>
      <c r="I585" s="66"/>
      <c r="J585" s="66"/>
      <c r="K585" s="66"/>
      <c r="L585" s="66"/>
      <c r="M585" s="66"/>
      <c r="N585" s="66"/>
      <c r="O585" s="66"/>
      <c r="P585" s="27" t="s">
        <v>132</v>
      </c>
      <c r="Q585" s="27" t="s">
        <v>248</v>
      </c>
      <c r="R585" s="27" t="s">
        <v>644</v>
      </c>
      <c r="S585" s="27" t="s">
        <v>480</v>
      </c>
    </row>
    <row r="586" spans="1:19">
      <c r="A586" s="158" t="s">
        <v>648</v>
      </c>
      <c r="B586" s="27" t="s">
        <v>116</v>
      </c>
      <c r="C586" s="27">
        <v>18</v>
      </c>
      <c r="D586" s="27" t="s">
        <v>608</v>
      </c>
      <c r="E586" s="27" t="s">
        <v>123</v>
      </c>
      <c r="F586" s="27">
        <v>200</v>
      </c>
      <c r="G586" s="66"/>
      <c r="H586" s="66"/>
      <c r="I586" s="66"/>
      <c r="J586" s="66"/>
      <c r="K586" s="66"/>
      <c r="L586" s="66"/>
      <c r="M586" s="66"/>
      <c r="N586" s="66"/>
      <c r="O586" s="66"/>
      <c r="P586" s="27" t="s">
        <v>132</v>
      </c>
      <c r="Q586" s="27" t="s">
        <v>248</v>
      </c>
      <c r="R586" s="27" t="s">
        <v>493</v>
      </c>
      <c r="S586" s="27" t="s">
        <v>480</v>
      </c>
    </row>
    <row r="587" spans="1:19">
      <c r="A587" s="158" t="s">
        <v>627</v>
      </c>
      <c r="B587" s="27" t="s">
        <v>136</v>
      </c>
      <c r="C587" s="27">
        <v>18</v>
      </c>
      <c r="D587" s="27" t="s">
        <v>608</v>
      </c>
      <c r="E587" s="27" t="s">
        <v>150</v>
      </c>
      <c r="F587" s="27">
        <v>200</v>
      </c>
      <c r="G587" s="66"/>
      <c r="H587" s="66"/>
      <c r="I587" s="66"/>
      <c r="J587" s="66"/>
      <c r="K587" s="66"/>
      <c r="L587" s="66"/>
      <c r="M587" s="66"/>
      <c r="N587" s="66"/>
      <c r="O587" s="66"/>
      <c r="P587" s="27" t="s">
        <v>132</v>
      </c>
      <c r="Q587" s="27" t="s">
        <v>253</v>
      </c>
      <c r="R587" s="27" t="s">
        <v>628</v>
      </c>
      <c r="S587" s="27" t="s">
        <v>610</v>
      </c>
    </row>
    <row r="588" spans="1:19">
      <c r="A588" s="158" t="s">
        <v>649</v>
      </c>
      <c r="B588" s="27" t="s">
        <v>131</v>
      </c>
      <c r="C588" s="27">
        <v>18</v>
      </c>
      <c r="D588" s="27" t="s">
        <v>608</v>
      </c>
      <c r="E588" s="27" t="s">
        <v>150</v>
      </c>
      <c r="F588" s="27">
        <v>200</v>
      </c>
      <c r="G588" s="66"/>
      <c r="H588" s="66"/>
      <c r="I588" s="66"/>
      <c r="J588" s="66"/>
      <c r="K588" s="66"/>
      <c r="L588" s="66"/>
      <c r="M588" s="66"/>
      <c r="N588" s="66"/>
      <c r="O588" s="66"/>
      <c r="P588" s="27" t="s">
        <v>132</v>
      </c>
      <c r="Q588" s="27" t="s">
        <v>210</v>
      </c>
      <c r="R588" s="27" t="s">
        <v>650</v>
      </c>
      <c r="S588" s="27" t="s">
        <v>610</v>
      </c>
    </row>
    <row r="589" spans="1:19">
      <c r="A589" s="158" t="s">
        <v>540</v>
      </c>
      <c r="B589" s="27" t="s">
        <v>122</v>
      </c>
      <c r="C589" s="27">
        <v>19</v>
      </c>
      <c r="D589" s="27" t="s">
        <v>530</v>
      </c>
      <c r="E589" s="27" t="s">
        <v>1271</v>
      </c>
      <c r="F589" s="27">
        <v>200</v>
      </c>
      <c r="G589" s="66"/>
      <c r="H589" s="66"/>
      <c r="I589" s="66"/>
      <c r="J589" s="66"/>
      <c r="K589" s="66"/>
      <c r="L589" s="66"/>
      <c r="M589" s="66"/>
      <c r="N589" s="66"/>
      <c r="O589" s="66"/>
      <c r="P589" s="27" t="s">
        <v>119</v>
      </c>
      <c r="Q589" s="27" t="s">
        <v>124</v>
      </c>
      <c r="R589" s="27" t="s">
        <v>541</v>
      </c>
      <c r="S589" s="27" t="s">
        <v>480</v>
      </c>
    </row>
    <row r="590" spans="1:19">
      <c r="A590" s="158" t="s">
        <v>543</v>
      </c>
      <c r="B590" s="27" t="s">
        <v>116</v>
      </c>
      <c r="C590" s="27">
        <v>19</v>
      </c>
      <c r="D590" s="27" t="s">
        <v>530</v>
      </c>
      <c r="E590" s="27" t="s">
        <v>1271</v>
      </c>
      <c r="F590" s="27">
        <v>200</v>
      </c>
      <c r="G590" s="66"/>
      <c r="H590" s="66"/>
      <c r="I590" s="66"/>
      <c r="J590" s="66"/>
      <c r="K590" s="66"/>
      <c r="L590" s="66"/>
      <c r="M590" s="66"/>
      <c r="N590" s="66"/>
      <c r="O590" s="66"/>
      <c r="P590" s="27" t="s">
        <v>119</v>
      </c>
      <c r="Q590" s="27" t="s">
        <v>248</v>
      </c>
      <c r="R590" s="27" t="s">
        <v>544</v>
      </c>
      <c r="S590" s="27" t="s">
        <v>480</v>
      </c>
    </row>
    <row r="591" spans="1:19">
      <c r="A591" s="158" t="s">
        <v>550</v>
      </c>
      <c r="B591" s="27" t="s">
        <v>168</v>
      </c>
      <c r="C591" s="27">
        <v>19</v>
      </c>
      <c r="D591" s="27" t="s">
        <v>530</v>
      </c>
      <c r="E591" s="27" t="s">
        <v>150</v>
      </c>
      <c r="F591" s="27">
        <v>200</v>
      </c>
      <c r="G591" s="66"/>
      <c r="H591" s="66"/>
      <c r="I591" s="66"/>
      <c r="J591" s="66"/>
      <c r="K591" s="66"/>
      <c r="L591" s="66"/>
      <c r="M591" s="66"/>
      <c r="N591" s="66"/>
      <c r="O591" s="66"/>
      <c r="P591" s="27" t="s">
        <v>132</v>
      </c>
      <c r="Q591" s="27" t="s">
        <v>169</v>
      </c>
      <c r="R591" s="27" t="s">
        <v>551</v>
      </c>
      <c r="S591" s="27" t="s">
        <v>480</v>
      </c>
    </row>
    <row r="592" spans="1:19">
      <c r="A592" s="158" t="s">
        <v>499</v>
      </c>
      <c r="B592" s="27" t="s">
        <v>116</v>
      </c>
      <c r="C592" s="27">
        <v>20</v>
      </c>
      <c r="D592" s="27" t="s">
        <v>472</v>
      </c>
      <c r="E592" s="27" t="s">
        <v>118</v>
      </c>
      <c r="F592" s="27">
        <v>200</v>
      </c>
      <c r="G592" s="66"/>
      <c r="H592" s="66"/>
      <c r="I592" s="66"/>
      <c r="J592" s="66"/>
      <c r="K592" s="66"/>
      <c r="L592" s="66"/>
      <c r="M592" s="66"/>
      <c r="N592" s="66"/>
      <c r="O592" s="66"/>
      <c r="P592" s="27" t="s">
        <v>132</v>
      </c>
      <c r="Q592" s="27" t="s">
        <v>253</v>
      </c>
      <c r="R592" s="27" t="s">
        <v>500</v>
      </c>
      <c r="S592" s="27" t="s">
        <v>480</v>
      </c>
    </row>
    <row r="593" spans="1:19">
      <c r="A593" s="158" t="s">
        <v>506</v>
      </c>
      <c r="B593" s="27" t="s">
        <v>168</v>
      </c>
      <c r="C593" s="27">
        <v>20</v>
      </c>
      <c r="D593" s="27" t="s">
        <v>472</v>
      </c>
      <c r="E593" s="27" t="s">
        <v>118</v>
      </c>
      <c r="F593" s="27">
        <v>200</v>
      </c>
      <c r="G593" s="66"/>
      <c r="H593" s="66"/>
      <c r="I593" s="66"/>
      <c r="J593" s="66"/>
      <c r="K593" s="66"/>
      <c r="L593" s="66"/>
      <c r="M593" s="66"/>
      <c r="N593" s="66"/>
      <c r="O593" s="66"/>
      <c r="P593" s="27" t="s">
        <v>132</v>
      </c>
      <c r="Q593" s="27" t="s">
        <v>282</v>
      </c>
      <c r="R593" s="27" t="s">
        <v>507</v>
      </c>
      <c r="S593" s="27" t="s">
        <v>505</v>
      </c>
    </row>
    <row r="594" spans="1:19">
      <c r="A594" s="158" t="s">
        <v>516</v>
      </c>
      <c r="B594" s="27" t="s">
        <v>116</v>
      </c>
      <c r="C594" s="27">
        <v>20</v>
      </c>
      <c r="D594" s="27" t="s">
        <v>472</v>
      </c>
      <c r="E594" s="27" t="s">
        <v>123</v>
      </c>
      <c r="F594" s="27">
        <v>200</v>
      </c>
      <c r="G594" s="66"/>
      <c r="H594" s="66"/>
      <c r="I594" s="66"/>
      <c r="J594" s="66"/>
      <c r="K594" s="66"/>
      <c r="L594" s="66"/>
      <c r="M594" s="66"/>
      <c r="N594" s="66"/>
      <c r="O594" s="66"/>
      <c r="P594" s="27" t="s">
        <v>132</v>
      </c>
      <c r="Q594" s="27" t="s">
        <v>253</v>
      </c>
      <c r="R594" s="27" t="s">
        <v>517</v>
      </c>
      <c r="S594" s="27" t="s">
        <v>480</v>
      </c>
    </row>
    <row r="595" spans="1:19">
      <c r="A595" s="158" t="s">
        <v>494</v>
      </c>
      <c r="B595" s="27" t="s">
        <v>168</v>
      </c>
      <c r="C595" s="27">
        <v>20</v>
      </c>
      <c r="D595" s="27" t="s">
        <v>472</v>
      </c>
      <c r="E595" s="27" t="s">
        <v>118</v>
      </c>
      <c r="F595" s="27">
        <v>200</v>
      </c>
      <c r="G595" s="66"/>
      <c r="H595" s="66"/>
      <c r="I595" s="66"/>
      <c r="J595" s="66"/>
      <c r="K595" s="66"/>
      <c r="L595" s="66"/>
      <c r="M595" s="66"/>
      <c r="N595" s="66"/>
      <c r="O595" s="66"/>
      <c r="P595" s="27" t="s">
        <v>132</v>
      </c>
      <c r="Q595" s="27" t="s">
        <v>282</v>
      </c>
      <c r="R595" s="27" t="s">
        <v>495</v>
      </c>
      <c r="S595" s="27" t="s">
        <v>505</v>
      </c>
    </row>
    <row r="596" spans="1:19">
      <c r="A596" s="158" t="s">
        <v>438</v>
      </c>
      <c r="B596" s="27" t="s">
        <v>116</v>
      </c>
      <c r="C596" s="27">
        <v>21</v>
      </c>
      <c r="D596" s="27" t="s">
        <v>1243</v>
      </c>
      <c r="E596" s="27" t="s">
        <v>118</v>
      </c>
      <c r="F596" s="27">
        <v>200</v>
      </c>
      <c r="G596" s="66"/>
      <c r="H596" s="66"/>
      <c r="I596" s="66"/>
      <c r="J596" s="66"/>
      <c r="K596" s="66"/>
      <c r="L596" s="66"/>
      <c r="M596" s="66"/>
      <c r="N596" s="66"/>
      <c r="O596" s="66"/>
      <c r="P596" s="27" t="s">
        <v>119</v>
      </c>
      <c r="Q596" s="27" t="s">
        <v>248</v>
      </c>
      <c r="R596" s="27" t="s">
        <v>439</v>
      </c>
      <c r="S596" s="27" t="s">
        <v>480</v>
      </c>
    </row>
    <row r="597" spans="1:19">
      <c r="A597" s="158" t="s">
        <v>440</v>
      </c>
      <c r="B597" s="27" t="s">
        <v>122</v>
      </c>
      <c r="C597" s="27">
        <v>21</v>
      </c>
      <c r="D597" s="27" t="s">
        <v>1243</v>
      </c>
      <c r="E597" s="27" t="s">
        <v>123</v>
      </c>
      <c r="F597" s="27">
        <v>200</v>
      </c>
      <c r="G597" s="66"/>
      <c r="H597" s="66"/>
      <c r="I597" s="66"/>
      <c r="J597" s="66"/>
      <c r="K597" s="66"/>
      <c r="L597" s="66"/>
      <c r="M597" s="66"/>
      <c r="N597" s="66"/>
      <c r="O597" s="66"/>
      <c r="P597" s="27" t="s">
        <v>132</v>
      </c>
      <c r="Q597" s="27" t="s">
        <v>397</v>
      </c>
      <c r="R597" s="27" t="s">
        <v>441</v>
      </c>
      <c r="S597" s="27" t="s">
        <v>480</v>
      </c>
    </row>
    <row r="598" spans="1:19">
      <c r="A598" s="158" t="s">
        <v>382</v>
      </c>
      <c r="B598" s="27" t="s">
        <v>116</v>
      </c>
      <c r="C598" s="27">
        <v>22</v>
      </c>
      <c r="D598" s="27" t="s">
        <v>328</v>
      </c>
      <c r="E598" s="27" t="s">
        <v>118</v>
      </c>
      <c r="F598" s="27">
        <v>200</v>
      </c>
      <c r="G598" s="66"/>
      <c r="H598" s="66"/>
      <c r="I598" s="66"/>
      <c r="J598" s="66"/>
      <c r="K598" s="66"/>
      <c r="L598" s="66"/>
      <c r="M598" s="66"/>
      <c r="N598" s="66"/>
      <c r="O598" s="66"/>
      <c r="P598" s="27" t="s">
        <v>119</v>
      </c>
      <c r="Q598" s="27" t="s">
        <v>253</v>
      </c>
      <c r="R598" s="27" t="s">
        <v>383</v>
      </c>
      <c r="S598" s="27" t="s">
        <v>480</v>
      </c>
    </row>
    <row r="599" spans="1:19">
      <c r="A599" s="158" t="s">
        <v>361</v>
      </c>
      <c r="B599" s="27" t="s">
        <v>136</v>
      </c>
      <c r="C599" s="27">
        <v>22</v>
      </c>
      <c r="D599" s="27" t="s">
        <v>328</v>
      </c>
      <c r="E599" s="27" t="s">
        <v>118</v>
      </c>
      <c r="F599" s="27">
        <v>200</v>
      </c>
      <c r="G599" s="66"/>
      <c r="H599" s="66"/>
      <c r="I599" s="66"/>
      <c r="J599" s="66"/>
      <c r="K599" s="66"/>
      <c r="L599" s="66"/>
      <c r="M599" s="66"/>
      <c r="N599" s="66"/>
      <c r="O599" s="66"/>
      <c r="P599" s="27" t="s">
        <v>132</v>
      </c>
      <c r="Q599" s="27" t="s">
        <v>166</v>
      </c>
      <c r="R599" s="27" t="s">
        <v>362</v>
      </c>
      <c r="S599" s="27" t="s">
        <v>480</v>
      </c>
    </row>
    <row r="600" spans="1:19">
      <c r="A600" s="158" t="s">
        <v>279</v>
      </c>
      <c r="B600" s="27" t="s">
        <v>116</v>
      </c>
      <c r="C600" s="27">
        <v>23</v>
      </c>
      <c r="D600" s="27" t="s">
        <v>245</v>
      </c>
      <c r="E600" s="27" t="s">
        <v>118</v>
      </c>
      <c r="F600" s="27">
        <v>200</v>
      </c>
      <c r="G600" s="66"/>
      <c r="H600" s="66"/>
      <c r="I600" s="66"/>
      <c r="J600" s="66"/>
      <c r="K600" s="66"/>
      <c r="L600" s="66"/>
      <c r="M600" s="66"/>
      <c r="N600" s="66"/>
      <c r="O600" s="66"/>
      <c r="P600" s="27" t="s">
        <v>119</v>
      </c>
      <c r="Q600" s="27" t="s">
        <v>253</v>
      </c>
      <c r="R600" s="27" t="s">
        <v>280</v>
      </c>
      <c r="S600" s="27" t="s">
        <v>958</v>
      </c>
    </row>
    <row r="601" spans="1:19">
      <c r="A601" s="158" t="s">
        <v>284</v>
      </c>
      <c r="B601" s="27" t="s">
        <v>168</v>
      </c>
      <c r="C601" s="27">
        <v>23</v>
      </c>
      <c r="D601" s="27" t="s">
        <v>245</v>
      </c>
      <c r="E601" s="27" t="s">
        <v>118</v>
      </c>
      <c r="F601" s="27">
        <v>200</v>
      </c>
      <c r="G601" s="66"/>
      <c r="H601" s="66"/>
      <c r="I601" s="66"/>
      <c r="J601" s="66"/>
      <c r="K601" s="66"/>
      <c r="L601" s="66"/>
      <c r="M601" s="66"/>
      <c r="N601" s="66"/>
      <c r="O601" s="66"/>
      <c r="P601" s="27" t="s">
        <v>132</v>
      </c>
      <c r="Q601" s="27" t="s">
        <v>282</v>
      </c>
      <c r="R601" s="27" t="s">
        <v>285</v>
      </c>
      <c r="S601" s="27" t="s">
        <v>480</v>
      </c>
    </row>
    <row r="602" spans="1:19">
      <c r="A602" s="158" t="s">
        <v>187</v>
      </c>
      <c r="B602" s="27" t="s">
        <v>122</v>
      </c>
      <c r="C602" s="27">
        <v>24</v>
      </c>
      <c r="D602" s="27" t="s">
        <v>117</v>
      </c>
      <c r="E602" s="27" t="s">
        <v>118</v>
      </c>
      <c r="F602" s="27">
        <v>200</v>
      </c>
      <c r="G602" s="66"/>
      <c r="H602" s="66"/>
      <c r="I602" s="66"/>
      <c r="J602" s="66"/>
      <c r="K602" s="66"/>
      <c r="L602" s="66"/>
      <c r="M602" s="66"/>
      <c r="N602" s="66"/>
      <c r="O602" s="66"/>
      <c r="P602" s="27" t="s">
        <v>132</v>
      </c>
      <c r="Q602" s="27" t="s">
        <v>162</v>
      </c>
      <c r="R602" s="27" t="s">
        <v>188</v>
      </c>
      <c r="S602" s="27" t="s">
        <v>958</v>
      </c>
    </row>
    <row r="603" spans="1:19">
      <c r="A603" s="158" t="s">
        <v>189</v>
      </c>
      <c r="B603" s="27" t="s">
        <v>116</v>
      </c>
      <c r="C603" s="27">
        <v>24</v>
      </c>
      <c r="D603" s="27" t="s">
        <v>117</v>
      </c>
      <c r="E603" s="27" t="s">
        <v>118</v>
      </c>
      <c r="F603" s="27">
        <v>200</v>
      </c>
      <c r="G603" s="66"/>
      <c r="H603" s="66"/>
      <c r="I603" s="66"/>
      <c r="J603" s="66"/>
      <c r="K603" s="66"/>
      <c r="L603" s="66"/>
      <c r="M603" s="66"/>
      <c r="N603" s="66"/>
      <c r="O603" s="66"/>
      <c r="P603" s="27" t="s">
        <v>132</v>
      </c>
      <c r="Q603" s="27" t="s">
        <v>248</v>
      </c>
      <c r="R603" s="27" t="s">
        <v>190</v>
      </c>
      <c r="S603" s="27" t="s">
        <v>958</v>
      </c>
    </row>
    <row r="604" spans="1:19">
      <c r="A604" s="158" t="s">
        <v>191</v>
      </c>
      <c r="B604" s="27" t="s">
        <v>122</v>
      </c>
      <c r="C604" s="27">
        <v>24</v>
      </c>
      <c r="D604" s="27" t="s">
        <v>117</v>
      </c>
      <c r="E604" s="27" t="s">
        <v>118</v>
      </c>
      <c r="F604" s="27">
        <v>200</v>
      </c>
      <c r="G604" s="66"/>
      <c r="H604" s="66"/>
      <c r="I604" s="66"/>
      <c r="J604" s="66"/>
      <c r="K604" s="66"/>
      <c r="L604" s="66"/>
      <c r="M604" s="66"/>
      <c r="N604" s="66"/>
      <c r="O604" s="66"/>
      <c r="P604" s="27" t="s">
        <v>132</v>
      </c>
      <c r="Q604" s="27" t="s">
        <v>162</v>
      </c>
      <c r="R604" s="27" t="s">
        <v>192</v>
      </c>
      <c r="S604" s="27" t="s">
        <v>958</v>
      </c>
    </row>
    <row r="605" spans="1:19">
      <c r="A605" s="158" t="s">
        <v>171</v>
      </c>
      <c r="B605" s="27" t="s">
        <v>116</v>
      </c>
      <c r="C605" s="27">
        <v>24</v>
      </c>
      <c r="D605" s="27" t="s">
        <v>117</v>
      </c>
      <c r="E605" s="27" t="s">
        <v>123</v>
      </c>
      <c r="F605" s="27">
        <v>200</v>
      </c>
      <c r="G605" s="66"/>
      <c r="H605" s="66"/>
      <c r="I605" s="66"/>
      <c r="J605" s="66"/>
      <c r="K605" s="66"/>
      <c r="L605" s="66"/>
      <c r="M605" s="66"/>
      <c r="N605" s="66"/>
      <c r="O605" s="66"/>
      <c r="P605" s="27" t="s">
        <v>119</v>
      </c>
      <c r="Q605" s="27" t="s">
        <v>248</v>
      </c>
      <c r="R605" s="27" t="s">
        <v>172</v>
      </c>
      <c r="S605" s="27" t="s">
        <v>958</v>
      </c>
    </row>
    <row r="606" spans="1:19">
      <c r="A606" s="158" t="s">
        <v>181</v>
      </c>
      <c r="B606" s="27" t="s">
        <v>116</v>
      </c>
      <c r="C606" s="27">
        <v>24</v>
      </c>
      <c r="D606" s="27" t="s">
        <v>117</v>
      </c>
      <c r="E606" s="27" t="s">
        <v>118</v>
      </c>
      <c r="F606" s="27">
        <v>200</v>
      </c>
      <c r="G606" s="66"/>
      <c r="H606" s="66"/>
      <c r="I606" s="66"/>
      <c r="J606" s="66"/>
      <c r="K606" s="66"/>
      <c r="L606" s="66"/>
      <c r="M606" s="66"/>
      <c r="N606" s="66"/>
      <c r="O606" s="66"/>
      <c r="P606" s="27" t="s">
        <v>119</v>
      </c>
      <c r="Q606" s="27" t="s">
        <v>248</v>
      </c>
      <c r="R606" s="27" t="s">
        <v>182</v>
      </c>
      <c r="S606" s="27" t="s">
        <v>958</v>
      </c>
    </row>
    <row r="607" spans="1:19">
      <c r="A607" s="158" t="s">
        <v>199</v>
      </c>
      <c r="B607" s="27" t="s">
        <v>116</v>
      </c>
      <c r="C607" s="27">
        <v>24</v>
      </c>
      <c r="D607" s="27" t="s">
        <v>117</v>
      </c>
      <c r="E607" s="27" t="s">
        <v>118</v>
      </c>
      <c r="F607" s="27">
        <v>200</v>
      </c>
      <c r="G607" s="66"/>
      <c r="H607" s="66"/>
      <c r="I607" s="66"/>
      <c r="J607" s="66"/>
      <c r="K607" s="66"/>
      <c r="L607" s="66"/>
      <c r="M607" s="66"/>
      <c r="N607" s="66"/>
      <c r="O607" s="66"/>
      <c r="P607" s="27" t="s">
        <v>132</v>
      </c>
      <c r="Q607" s="27" t="s">
        <v>248</v>
      </c>
      <c r="R607" s="27" t="s">
        <v>200</v>
      </c>
      <c r="S607" s="27" t="s">
        <v>958</v>
      </c>
    </row>
    <row r="608" spans="1:19">
      <c r="A608" s="158" t="s">
        <v>126</v>
      </c>
      <c r="B608" s="27" t="s">
        <v>122</v>
      </c>
      <c r="C608" s="27">
        <v>24</v>
      </c>
      <c r="D608" s="27" t="s">
        <v>117</v>
      </c>
      <c r="E608" s="27" t="s">
        <v>123</v>
      </c>
      <c r="F608" s="27">
        <v>200</v>
      </c>
      <c r="G608" s="66"/>
      <c r="H608" s="66"/>
      <c r="I608" s="66"/>
      <c r="J608" s="66"/>
      <c r="K608" s="66"/>
      <c r="L608" s="66"/>
      <c r="M608" s="66"/>
      <c r="N608" s="66"/>
      <c r="O608" s="66"/>
      <c r="P608" s="27" t="s">
        <v>119</v>
      </c>
      <c r="Q608" s="27" t="s">
        <v>124</v>
      </c>
      <c r="R608" s="27" t="s">
        <v>127</v>
      </c>
      <c r="S608" s="27" t="s">
        <v>958</v>
      </c>
    </row>
    <row r="609" spans="1:19">
      <c r="A609" s="158" t="s">
        <v>147</v>
      </c>
      <c r="B609" s="27" t="s">
        <v>122</v>
      </c>
      <c r="C609" s="27">
        <v>24</v>
      </c>
      <c r="D609" s="27" t="s">
        <v>117</v>
      </c>
      <c r="E609" s="27" t="s">
        <v>118</v>
      </c>
      <c r="F609" s="27">
        <v>200</v>
      </c>
      <c r="G609" s="66"/>
      <c r="H609" s="66"/>
      <c r="I609" s="66"/>
      <c r="J609" s="66"/>
      <c r="K609" s="66"/>
      <c r="L609" s="66"/>
      <c r="M609" s="66"/>
      <c r="N609" s="66"/>
      <c r="O609" s="66"/>
      <c r="P609" s="27" t="s">
        <v>119</v>
      </c>
      <c r="Q609" s="27" t="s">
        <v>124</v>
      </c>
      <c r="R609" s="27" t="s">
        <v>140</v>
      </c>
      <c r="S609" s="27" t="s">
        <v>480</v>
      </c>
    </row>
    <row r="610" spans="1:19">
      <c r="A610" s="158" t="s">
        <v>152</v>
      </c>
      <c r="B610" s="27" t="s">
        <v>122</v>
      </c>
      <c r="C610" s="27">
        <v>24</v>
      </c>
      <c r="D610" s="27" t="s">
        <v>117</v>
      </c>
      <c r="E610" s="27" t="s">
        <v>123</v>
      </c>
      <c r="F610" s="27">
        <v>200</v>
      </c>
      <c r="G610" s="66"/>
      <c r="H610" s="66"/>
      <c r="I610" s="66"/>
      <c r="J610" s="66"/>
      <c r="K610" s="66"/>
      <c r="L610" s="66"/>
      <c r="M610" s="66"/>
      <c r="N610" s="66"/>
      <c r="O610" s="66"/>
      <c r="P610" s="27" t="s">
        <v>132</v>
      </c>
      <c r="Q610" s="27" t="s">
        <v>124</v>
      </c>
      <c r="R610" s="27" t="s">
        <v>153</v>
      </c>
      <c r="S610" s="27" t="s">
        <v>958</v>
      </c>
    </row>
    <row r="611" spans="1:19">
      <c r="A611" s="158" t="s">
        <v>154</v>
      </c>
      <c r="B611" s="27" t="s">
        <v>116</v>
      </c>
      <c r="C611" s="27">
        <v>24</v>
      </c>
      <c r="D611" s="27" t="s">
        <v>117</v>
      </c>
      <c r="E611" s="27" t="s">
        <v>123</v>
      </c>
      <c r="F611" s="27">
        <v>200</v>
      </c>
      <c r="G611" s="66"/>
      <c r="H611" s="66"/>
      <c r="I611" s="66"/>
      <c r="J611" s="66"/>
      <c r="K611" s="66"/>
      <c r="L611" s="66"/>
      <c r="M611" s="66"/>
      <c r="N611" s="66"/>
      <c r="O611" s="66"/>
      <c r="P611" s="27" t="s">
        <v>132</v>
      </c>
      <c r="Q611" s="27" t="s">
        <v>151</v>
      </c>
      <c r="R611" s="27" t="s">
        <v>155</v>
      </c>
      <c r="S611" s="27" t="s">
        <v>958</v>
      </c>
    </row>
    <row r="612" spans="1:19">
      <c r="A612" s="158" t="s">
        <v>884</v>
      </c>
      <c r="B612" s="27" t="s">
        <v>122</v>
      </c>
      <c r="C612" s="27">
        <v>25</v>
      </c>
      <c r="D612" s="27" t="s">
        <v>866</v>
      </c>
      <c r="E612" s="27" t="s">
        <v>150</v>
      </c>
      <c r="F612" s="27">
        <v>200</v>
      </c>
      <c r="G612" s="66"/>
      <c r="H612" s="66"/>
      <c r="I612" s="66"/>
      <c r="J612" s="66"/>
      <c r="K612" s="66"/>
      <c r="L612" s="66"/>
      <c r="M612" s="66"/>
      <c r="N612" s="66"/>
      <c r="O612" s="66"/>
      <c r="P612" s="27" t="s">
        <v>119</v>
      </c>
      <c r="Q612" s="27" t="s">
        <v>142</v>
      </c>
      <c r="R612" s="27" t="s">
        <v>931</v>
      </c>
      <c r="S612" s="27" t="s">
        <v>958</v>
      </c>
    </row>
    <row r="613" spans="1:19">
      <c r="A613" s="158" t="s">
        <v>903</v>
      </c>
      <c r="B613" s="27" t="s">
        <v>116</v>
      </c>
      <c r="C613" s="27">
        <v>25</v>
      </c>
      <c r="D613" s="27" t="s">
        <v>866</v>
      </c>
      <c r="E613" s="27" t="s">
        <v>123</v>
      </c>
      <c r="F613" s="27">
        <v>200</v>
      </c>
      <c r="G613" s="66"/>
      <c r="H613" s="66"/>
      <c r="I613" s="66"/>
      <c r="J613" s="66"/>
      <c r="K613" s="66"/>
      <c r="L613" s="66"/>
      <c r="M613" s="66"/>
      <c r="N613" s="66"/>
      <c r="O613" s="66"/>
      <c r="P613" s="27" t="s">
        <v>119</v>
      </c>
      <c r="Q613" s="27" t="s">
        <v>248</v>
      </c>
      <c r="R613" s="27" t="s">
        <v>948</v>
      </c>
      <c r="S613" s="27" t="s">
        <v>958</v>
      </c>
    </row>
    <row r="614" spans="1:19">
      <c r="A614" s="158" t="s">
        <v>876</v>
      </c>
      <c r="B614" s="27" t="s">
        <v>122</v>
      </c>
      <c r="C614" s="27">
        <v>25</v>
      </c>
      <c r="D614" s="27" t="s">
        <v>866</v>
      </c>
      <c r="E614" s="27" t="s">
        <v>1138</v>
      </c>
      <c r="F614" s="27">
        <v>200</v>
      </c>
      <c r="G614" s="66"/>
      <c r="H614" s="66"/>
      <c r="I614" s="66"/>
      <c r="J614" s="66"/>
      <c r="K614" s="66"/>
      <c r="L614" s="66"/>
      <c r="M614" s="66"/>
      <c r="N614" s="66"/>
      <c r="O614" s="66"/>
      <c r="P614" s="27" t="s">
        <v>119</v>
      </c>
      <c r="Q614" s="27" t="s">
        <v>162</v>
      </c>
      <c r="R614" s="27" t="s">
        <v>921</v>
      </c>
      <c r="S614" s="27" t="s">
        <v>958</v>
      </c>
    </row>
    <row r="615" spans="1:19">
      <c r="A615" s="158" t="s">
        <v>888</v>
      </c>
      <c r="B615" s="27" t="s">
        <v>116</v>
      </c>
      <c r="C615" s="27">
        <v>25</v>
      </c>
      <c r="D615" s="27" t="s">
        <v>866</v>
      </c>
      <c r="E615" s="27" t="s">
        <v>123</v>
      </c>
      <c r="F615" s="27">
        <v>200</v>
      </c>
      <c r="G615" s="66"/>
      <c r="H615" s="66"/>
      <c r="I615" s="66"/>
      <c r="J615" s="66"/>
      <c r="K615" s="66"/>
      <c r="L615" s="66"/>
      <c r="M615" s="66"/>
      <c r="N615" s="66"/>
      <c r="O615" s="66"/>
      <c r="P615" s="27" t="s">
        <v>119</v>
      </c>
      <c r="Q615" s="27" t="s">
        <v>151</v>
      </c>
      <c r="R615" s="27" t="s">
        <v>933</v>
      </c>
      <c r="S615" s="27" t="s">
        <v>958</v>
      </c>
    </row>
    <row r="616" spans="1:19">
      <c r="A616" s="158" t="s">
        <v>878</v>
      </c>
      <c r="B616" s="27" t="s">
        <v>122</v>
      </c>
      <c r="C616" s="27">
        <v>25</v>
      </c>
      <c r="D616" s="27" t="s">
        <v>866</v>
      </c>
      <c r="E616" s="27" t="s">
        <v>1138</v>
      </c>
      <c r="F616" s="27">
        <v>200</v>
      </c>
      <c r="G616" s="66"/>
      <c r="H616" s="66"/>
      <c r="I616" s="66"/>
      <c r="J616" s="66"/>
      <c r="K616" s="66"/>
      <c r="L616" s="66"/>
      <c r="M616" s="66"/>
      <c r="N616" s="66"/>
      <c r="O616" s="66"/>
      <c r="P616" s="27" t="s">
        <v>119</v>
      </c>
      <c r="Q616" s="27" t="s">
        <v>923</v>
      </c>
      <c r="R616" s="27" t="s">
        <v>924</v>
      </c>
      <c r="S616" s="27" t="s">
        <v>958</v>
      </c>
    </row>
    <row r="617" spans="1:19">
      <c r="A617" s="158" t="s">
        <v>889</v>
      </c>
      <c r="B617" s="27" t="s">
        <v>116</v>
      </c>
      <c r="C617" s="27">
        <v>25</v>
      </c>
      <c r="D617" s="27" t="s">
        <v>866</v>
      </c>
      <c r="E617" s="27" t="s">
        <v>123</v>
      </c>
      <c r="F617" s="27">
        <v>200</v>
      </c>
      <c r="G617" s="66"/>
      <c r="H617" s="66"/>
      <c r="I617" s="66"/>
      <c r="J617" s="66"/>
      <c r="K617" s="66"/>
      <c r="L617" s="66"/>
      <c r="M617" s="66"/>
      <c r="N617" s="66"/>
      <c r="O617" s="66"/>
      <c r="P617" s="27" t="s">
        <v>119</v>
      </c>
      <c r="Q617" s="27" t="s">
        <v>248</v>
      </c>
      <c r="R617" s="27" t="s">
        <v>934</v>
      </c>
      <c r="S617" s="27" t="s">
        <v>958</v>
      </c>
    </row>
    <row r="618" spans="1:19">
      <c r="A618" s="158" t="s">
        <v>892</v>
      </c>
      <c r="B618" s="27" t="s">
        <v>116</v>
      </c>
      <c r="C618" s="27">
        <v>25</v>
      </c>
      <c r="D618" s="27" t="s">
        <v>866</v>
      </c>
      <c r="E618" s="27" t="s">
        <v>123</v>
      </c>
      <c r="F618" s="27">
        <v>200</v>
      </c>
      <c r="G618" s="66"/>
      <c r="H618" s="66"/>
      <c r="I618" s="66"/>
      <c r="J618" s="66"/>
      <c r="K618" s="66"/>
      <c r="L618" s="66"/>
      <c r="M618" s="66"/>
      <c r="N618" s="66"/>
      <c r="O618" s="66"/>
      <c r="P618" s="27" t="s">
        <v>119</v>
      </c>
      <c r="Q618" s="27" t="s">
        <v>253</v>
      </c>
      <c r="R618" s="27" t="s">
        <v>937</v>
      </c>
      <c r="S618" s="27" t="s">
        <v>958</v>
      </c>
    </row>
    <row r="619" spans="1:19">
      <c r="A619" s="158" t="s">
        <v>894</v>
      </c>
      <c r="B619" s="27" t="s">
        <v>116</v>
      </c>
      <c r="C619" s="27">
        <v>25</v>
      </c>
      <c r="D619" s="27" t="s">
        <v>866</v>
      </c>
      <c r="E619" s="27" t="s">
        <v>123</v>
      </c>
      <c r="F619" s="27">
        <v>200</v>
      </c>
      <c r="G619" s="66"/>
      <c r="H619" s="66"/>
      <c r="I619" s="66"/>
      <c r="J619" s="66"/>
      <c r="K619" s="66"/>
      <c r="L619" s="66"/>
      <c r="M619" s="66"/>
      <c r="N619" s="66"/>
      <c r="O619" s="66"/>
      <c r="P619" s="27" t="s">
        <v>119</v>
      </c>
      <c r="Q619" s="27" t="s">
        <v>864</v>
      </c>
      <c r="R619" s="27" t="s">
        <v>939</v>
      </c>
      <c r="S619" s="27" t="s">
        <v>958</v>
      </c>
    </row>
    <row r="620" spans="1:19">
      <c r="A620" s="158" t="s">
        <v>1324</v>
      </c>
      <c r="B620" s="27" t="s">
        <v>136</v>
      </c>
      <c r="C620" s="27">
        <v>2</v>
      </c>
      <c r="D620" s="27" t="s">
        <v>860</v>
      </c>
      <c r="E620" s="27" t="s">
        <v>150</v>
      </c>
      <c r="F620" s="27">
        <v>200</v>
      </c>
      <c r="G620" s="66"/>
      <c r="H620" s="66"/>
      <c r="I620" s="66"/>
      <c r="J620" s="66"/>
      <c r="K620" s="66"/>
      <c r="L620" s="66"/>
      <c r="M620" s="66"/>
      <c r="N620" s="66"/>
      <c r="O620" s="66"/>
      <c r="P620" s="27" t="s">
        <v>132</v>
      </c>
      <c r="Q620" s="27" t="s">
        <v>166</v>
      </c>
      <c r="R620" s="27" t="s">
        <v>1743</v>
      </c>
      <c r="S620" s="27" t="s">
        <v>610</v>
      </c>
    </row>
    <row r="621" spans="1:19">
      <c r="A621" s="158" t="s">
        <v>854</v>
      </c>
      <c r="B621" s="27" t="s">
        <v>168</v>
      </c>
      <c r="C621" s="27">
        <v>8</v>
      </c>
      <c r="D621" s="27" t="s">
        <v>827</v>
      </c>
      <c r="E621" s="27" t="s">
        <v>150</v>
      </c>
      <c r="F621" s="27">
        <v>200</v>
      </c>
      <c r="G621" s="66"/>
      <c r="H621" s="66"/>
      <c r="I621" s="66"/>
      <c r="J621" s="66"/>
      <c r="K621" s="66"/>
      <c r="L621" s="66"/>
      <c r="M621" s="66"/>
      <c r="N621" s="66"/>
      <c r="O621" s="66"/>
      <c r="P621" s="27" t="s">
        <v>132</v>
      </c>
      <c r="Q621" s="27" t="s">
        <v>169</v>
      </c>
      <c r="R621" s="27" t="s">
        <v>849</v>
      </c>
      <c r="S621" s="27" t="s">
        <v>610</v>
      </c>
    </row>
    <row r="622" spans="1:19">
      <c r="A622" s="158" t="s">
        <v>1325</v>
      </c>
      <c r="B622" s="27" t="s">
        <v>122</v>
      </c>
      <c r="C622" s="27">
        <v>16</v>
      </c>
      <c r="D622" s="27" t="s">
        <v>714</v>
      </c>
      <c r="E622" s="27" t="s">
        <v>150</v>
      </c>
      <c r="F622" s="27">
        <v>200.1</v>
      </c>
      <c r="G622" s="66"/>
      <c r="H622" s="66"/>
      <c r="I622" s="66"/>
      <c r="J622" s="66"/>
      <c r="K622" s="66"/>
      <c r="L622" s="66"/>
      <c r="M622" s="66"/>
      <c r="N622" s="66"/>
      <c r="O622" s="66"/>
      <c r="P622" s="27" t="s">
        <v>132</v>
      </c>
      <c r="Q622" s="27" t="s">
        <v>162</v>
      </c>
      <c r="R622" s="27" t="s">
        <v>1744</v>
      </c>
      <c r="S622" s="27" t="s">
        <v>610</v>
      </c>
    </row>
    <row r="623" spans="1:19">
      <c r="A623" s="158" t="s">
        <v>615</v>
      </c>
      <c r="B623" s="27" t="s">
        <v>131</v>
      </c>
      <c r="C623" s="27">
        <v>18</v>
      </c>
      <c r="D623" s="27" t="s">
        <v>608</v>
      </c>
      <c r="E623" s="27" t="s">
        <v>150</v>
      </c>
      <c r="F623" s="27">
        <v>200.1</v>
      </c>
      <c r="G623" s="66"/>
      <c r="H623" s="66"/>
      <c r="I623" s="66"/>
      <c r="J623" s="66"/>
      <c r="K623" s="66"/>
      <c r="L623" s="66"/>
      <c r="M623" s="66"/>
      <c r="N623" s="66"/>
      <c r="O623" s="66"/>
      <c r="P623" s="27" t="s">
        <v>132</v>
      </c>
      <c r="Q623" s="27" t="s">
        <v>133</v>
      </c>
      <c r="R623" s="27" t="s">
        <v>616</v>
      </c>
      <c r="S623" s="27" t="s">
        <v>610</v>
      </c>
    </row>
    <row r="624" spans="1:19">
      <c r="A624" s="158" t="s">
        <v>631</v>
      </c>
      <c r="B624" s="27" t="s">
        <v>116</v>
      </c>
      <c r="C624" s="27">
        <v>18</v>
      </c>
      <c r="D624" s="27" t="s">
        <v>608</v>
      </c>
      <c r="E624" s="27" t="s">
        <v>123</v>
      </c>
      <c r="F624" s="27">
        <v>200.1</v>
      </c>
      <c r="G624" s="66"/>
      <c r="H624" s="66"/>
      <c r="I624" s="66"/>
      <c r="J624" s="66"/>
      <c r="K624" s="66"/>
      <c r="L624" s="66"/>
      <c r="M624" s="66"/>
      <c r="N624" s="66"/>
      <c r="O624" s="66"/>
      <c r="P624" s="27" t="s">
        <v>132</v>
      </c>
      <c r="Q624" s="27" t="s">
        <v>248</v>
      </c>
      <c r="R624" s="27" t="s">
        <v>493</v>
      </c>
      <c r="S624" s="27" t="s">
        <v>480</v>
      </c>
    </row>
    <row r="625" spans="1:19">
      <c r="A625" s="158" t="s">
        <v>1326</v>
      </c>
      <c r="B625" s="27" t="s">
        <v>122</v>
      </c>
      <c r="C625" s="27">
        <v>8</v>
      </c>
      <c r="D625" s="27" t="s">
        <v>827</v>
      </c>
      <c r="E625" s="27" t="s">
        <v>150</v>
      </c>
      <c r="F625" s="27">
        <v>200.1</v>
      </c>
      <c r="G625" s="66"/>
      <c r="H625" s="66"/>
      <c r="I625" s="66"/>
      <c r="J625" s="66"/>
      <c r="K625" s="66"/>
      <c r="L625" s="66"/>
      <c r="M625" s="66"/>
      <c r="N625" s="66"/>
      <c r="O625" s="66"/>
      <c r="P625" s="27" t="s">
        <v>132</v>
      </c>
      <c r="Q625" s="27" t="s">
        <v>142</v>
      </c>
      <c r="R625" s="27" t="s">
        <v>1745</v>
      </c>
      <c r="S625" s="27" t="s">
        <v>610</v>
      </c>
    </row>
    <row r="626" spans="1:19">
      <c r="A626" s="158" t="s">
        <v>424</v>
      </c>
      <c r="B626" s="27" t="s">
        <v>122</v>
      </c>
      <c r="C626" s="27">
        <v>21</v>
      </c>
      <c r="D626" s="27" t="s">
        <v>1243</v>
      </c>
      <c r="E626" s="27" t="s">
        <v>150</v>
      </c>
      <c r="F626" s="27">
        <v>200.22</v>
      </c>
      <c r="G626" s="66"/>
      <c r="H626" s="66"/>
      <c r="I626" s="66"/>
      <c r="J626" s="66"/>
      <c r="K626" s="66"/>
      <c r="L626" s="66"/>
      <c r="M626" s="66"/>
      <c r="N626" s="66"/>
      <c r="O626" s="66"/>
      <c r="P626" s="27" t="s">
        <v>119</v>
      </c>
      <c r="Q626" s="27" t="s">
        <v>248</v>
      </c>
      <c r="R626" s="27" t="s">
        <v>425</v>
      </c>
      <c r="S626" s="27" t="s">
        <v>480</v>
      </c>
    </row>
    <row r="627" spans="1:19">
      <c r="A627" s="158" t="s">
        <v>1327</v>
      </c>
      <c r="B627" s="27" t="s">
        <v>122</v>
      </c>
      <c r="C627" s="27">
        <v>8</v>
      </c>
      <c r="D627" s="27" t="s">
        <v>827</v>
      </c>
      <c r="E627" s="27" t="s">
        <v>150</v>
      </c>
      <c r="F627" s="27">
        <v>200.5</v>
      </c>
      <c r="G627" s="66"/>
      <c r="H627" s="66"/>
      <c r="I627" s="66"/>
      <c r="J627" s="66"/>
      <c r="K627" s="66"/>
      <c r="L627" s="66"/>
      <c r="M627" s="66"/>
      <c r="N627" s="66"/>
      <c r="O627" s="66"/>
      <c r="P627" s="27" t="s">
        <v>132</v>
      </c>
      <c r="Q627" s="27" t="s">
        <v>164</v>
      </c>
      <c r="R627" s="27" t="s">
        <v>704</v>
      </c>
      <c r="S627" s="27" t="s">
        <v>610</v>
      </c>
    </row>
    <row r="628" spans="1:19">
      <c r="A628" s="158" t="s">
        <v>804</v>
      </c>
      <c r="B628" s="27" t="s">
        <v>122</v>
      </c>
      <c r="C628" s="27">
        <v>16</v>
      </c>
      <c r="D628" s="27" t="s">
        <v>714</v>
      </c>
      <c r="E628" s="27" t="s">
        <v>150</v>
      </c>
      <c r="F628" s="27">
        <v>200.6</v>
      </c>
      <c r="G628" s="66"/>
      <c r="H628" s="66"/>
      <c r="I628" s="66"/>
      <c r="J628" s="66"/>
      <c r="K628" s="66"/>
      <c r="L628" s="66"/>
      <c r="M628" s="66"/>
      <c r="N628" s="66"/>
      <c r="O628" s="66"/>
      <c r="P628" s="27" t="s">
        <v>132</v>
      </c>
      <c r="Q628" s="27" t="s">
        <v>124</v>
      </c>
      <c r="R628" s="27" t="s">
        <v>805</v>
      </c>
      <c r="S628" s="27" t="s">
        <v>610</v>
      </c>
    </row>
    <row r="629" spans="1:19">
      <c r="A629" s="158" t="s">
        <v>1328</v>
      </c>
      <c r="B629" s="27" t="s">
        <v>122</v>
      </c>
      <c r="C629" s="27">
        <v>6</v>
      </c>
      <c r="D629" s="27" t="s">
        <v>842</v>
      </c>
      <c r="E629" s="27" t="s">
        <v>150</v>
      </c>
      <c r="F629" s="27">
        <v>201</v>
      </c>
      <c r="G629" s="66"/>
      <c r="H629" s="66"/>
      <c r="I629" s="66"/>
      <c r="J629" s="66"/>
      <c r="K629" s="66"/>
      <c r="L629" s="66"/>
      <c r="M629" s="66"/>
      <c r="N629" s="66"/>
      <c r="O629" s="66"/>
      <c r="P629" s="27" t="s">
        <v>119</v>
      </c>
      <c r="Q629" s="27" t="s">
        <v>164</v>
      </c>
      <c r="R629" s="27" t="s">
        <v>1746</v>
      </c>
      <c r="S629" s="27" t="s">
        <v>610</v>
      </c>
    </row>
    <row r="630" spans="1:19">
      <c r="A630" s="158" t="s">
        <v>1329</v>
      </c>
      <c r="B630" s="27" t="s">
        <v>122</v>
      </c>
      <c r="C630" s="27">
        <v>8</v>
      </c>
      <c r="D630" s="27" t="s">
        <v>827</v>
      </c>
      <c r="E630" s="27" t="s">
        <v>150</v>
      </c>
      <c r="F630" s="27">
        <v>201</v>
      </c>
      <c r="G630" s="66"/>
      <c r="H630" s="66"/>
      <c r="I630" s="66"/>
      <c r="J630" s="66"/>
      <c r="K630" s="66"/>
      <c r="L630" s="66"/>
      <c r="M630" s="66"/>
      <c r="N630" s="66"/>
      <c r="O630" s="66"/>
      <c r="P630" s="27" t="s">
        <v>132</v>
      </c>
      <c r="Q630" s="27" t="s">
        <v>142</v>
      </c>
      <c r="R630" s="27" t="s">
        <v>1747</v>
      </c>
      <c r="S630" s="27" t="s">
        <v>610</v>
      </c>
    </row>
    <row r="631" spans="1:19">
      <c r="A631" s="158" t="s">
        <v>859</v>
      </c>
      <c r="B631" s="27" t="s">
        <v>168</v>
      </c>
      <c r="C631" s="27">
        <v>8</v>
      </c>
      <c r="D631" s="27" t="s">
        <v>827</v>
      </c>
      <c r="E631" s="27" t="s">
        <v>150</v>
      </c>
      <c r="F631" s="27">
        <v>201</v>
      </c>
      <c r="G631" s="66"/>
      <c r="H631" s="66"/>
      <c r="I631" s="66"/>
      <c r="J631" s="66"/>
      <c r="K631" s="66"/>
      <c r="L631" s="66"/>
      <c r="M631" s="66"/>
      <c r="N631" s="66"/>
      <c r="O631" s="66"/>
      <c r="P631" s="27" t="s">
        <v>132</v>
      </c>
      <c r="Q631" s="27" t="s">
        <v>282</v>
      </c>
      <c r="R631" s="27" t="s">
        <v>795</v>
      </c>
      <c r="S631" s="27" t="s">
        <v>610</v>
      </c>
    </row>
    <row r="632" spans="1:19">
      <c r="A632" s="158" t="s">
        <v>611</v>
      </c>
      <c r="B632" s="27" t="s">
        <v>122</v>
      </c>
      <c r="C632" s="27">
        <v>18</v>
      </c>
      <c r="D632" s="27" t="s">
        <v>608</v>
      </c>
      <c r="E632" s="27" t="s">
        <v>150</v>
      </c>
      <c r="F632" s="27">
        <v>201.6</v>
      </c>
      <c r="G632" s="66"/>
      <c r="H632" s="66"/>
      <c r="I632" s="66"/>
      <c r="J632" s="66"/>
      <c r="K632" s="66"/>
      <c r="L632" s="66"/>
      <c r="M632" s="66"/>
      <c r="N632" s="66"/>
      <c r="O632" s="66"/>
      <c r="P632" s="27" t="s">
        <v>132</v>
      </c>
      <c r="Q632" s="27" t="s">
        <v>142</v>
      </c>
      <c r="R632" s="27" t="s">
        <v>612</v>
      </c>
      <c r="S632" s="27" t="s">
        <v>480</v>
      </c>
    </row>
    <row r="633" spans="1:19">
      <c r="A633" s="158" t="s">
        <v>592</v>
      </c>
      <c r="B633" s="27" t="s">
        <v>122</v>
      </c>
      <c r="C633" s="27">
        <v>19</v>
      </c>
      <c r="D633" s="27" t="s">
        <v>530</v>
      </c>
      <c r="E633" s="27" t="s">
        <v>1259</v>
      </c>
      <c r="F633" s="27">
        <v>201.6</v>
      </c>
      <c r="G633" s="66"/>
      <c r="H633" s="66"/>
      <c r="I633" s="66"/>
      <c r="J633" s="66"/>
      <c r="K633" s="66"/>
      <c r="L633" s="66"/>
      <c r="M633" s="66"/>
      <c r="N633" s="66"/>
      <c r="O633" s="66"/>
      <c r="P633" s="27" t="s">
        <v>119</v>
      </c>
      <c r="Q633" s="27" t="s">
        <v>124</v>
      </c>
      <c r="R633" s="27" t="s">
        <v>593</v>
      </c>
      <c r="S633" s="27" t="s">
        <v>480</v>
      </c>
    </row>
    <row r="634" spans="1:19">
      <c r="A634" s="158" t="s">
        <v>596</v>
      </c>
      <c r="B634" s="27" t="s">
        <v>122</v>
      </c>
      <c r="C634" s="27">
        <v>19</v>
      </c>
      <c r="D634" s="27" t="s">
        <v>530</v>
      </c>
      <c r="E634" s="27" t="s">
        <v>1259</v>
      </c>
      <c r="F634" s="27">
        <v>201.6</v>
      </c>
      <c r="G634" s="66"/>
      <c r="H634" s="66"/>
      <c r="I634" s="66"/>
      <c r="J634" s="66"/>
      <c r="K634" s="66"/>
      <c r="L634" s="66"/>
      <c r="M634" s="66"/>
      <c r="N634" s="66"/>
      <c r="O634" s="66"/>
      <c r="P634" s="27" t="s">
        <v>119</v>
      </c>
      <c r="Q634" s="27" t="s">
        <v>124</v>
      </c>
      <c r="R634" s="27" t="s">
        <v>597</v>
      </c>
      <c r="S634" s="27" t="s">
        <v>480</v>
      </c>
    </row>
    <row r="635" spans="1:19">
      <c r="A635" s="158" t="s">
        <v>598</v>
      </c>
      <c r="B635" s="27" t="s">
        <v>122</v>
      </c>
      <c r="C635" s="27">
        <v>19</v>
      </c>
      <c r="D635" s="27" t="s">
        <v>530</v>
      </c>
      <c r="E635" s="27" t="s">
        <v>1138</v>
      </c>
      <c r="F635" s="27">
        <v>201.6</v>
      </c>
      <c r="G635" s="66"/>
      <c r="H635" s="66"/>
      <c r="I635" s="66"/>
      <c r="J635" s="66"/>
      <c r="K635" s="66"/>
      <c r="L635" s="66"/>
      <c r="M635" s="66"/>
      <c r="N635" s="66"/>
      <c r="O635" s="66"/>
      <c r="P635" s="27" t="s">
        <v>119</v>
      </c>
      <c r="Q635" s="27" t="s">
        <v>124</v>
      </c>
      <c r="R635" s="27" t="s">
        <v>597</v>
      </c>
      <c r="S635" s="27" t="s">
        <v>480</v>
      </c>
    </row>
    <row r="636" spans="1:19">
      <c r="A636" s="158" t="s">
        <v>428</v>
      </c>
      <c r="B636" s="27" t="s">
        <v>168</v>
      </c>
      <c r="C636" s="27">
        <v>21</v>
      </c>
      <c r="D636" s="27" t="s">
        <v>1243</v>
      </c>
      <c r="E636" s="27" t="s">
        <v>123</v>
      </c>
      <c r="F636" s="27">
        <v>201.6</v>
      </c>
      <c r="G636" s="66"/>
      <c r="H636" s="66"/>
      <c r="I636" s="66"/>
      <c r="J636" s="66"/>
      <c r="K636" s="66"/>
      <c r="L636" s="66"/>
      <c r="M636" s="66"/>
      <c r="N636" s="66"/>
      <c r="O636" s="66"/>
      <c r="P636" s="27" t="s">
        <v>119</v>
      </c>
      <c r="Q636" s="27" t="s">
        <v>169</v>
      </c>
      <c r="R636" s="27" t="s">
        <v>427</v>
      </c>
      <c r="S636" s="27" t="s">
        <v>480</v>
      </c>
    </row>
    <row r="637" spans="1:19">
      <c r="A637" s="158" t="s">
        <v>344</v>
      </c>
      <c r="B637" s="158" t="s">
        <v>116</v>
      </c>
      <c r="C637" s="158">
        <v>22</v>
      </c>
      <c r="D637" s="158" t="s">
        <v>328</v>
      </c>
      <c r="E637" s="158" t="s">
        <v>123</v>
      </c>
      <c r="F637" s="158">
        <v>201.6</v>
      </c>
      <c r="G637" s="129"/>
      <c r="H637" s="129"/>
      <c r="I637" s="128"/>
      <c r="J637" s="128"/>
      <c r="K637" s="129"/>
      <c r="L637" s="129"/>
      <c r="M637" s="129"/>
      <c r="N637" s="129"/>
      <c r="O637" s="129"/>
      <c r="P637" s="27" t="s">
        <v>119</v>
      </c>
      <c r="Q637" s="27" t="s">
        <v>253</v>
      </c>
      <c r="R637" s="27" t="s">
        <v>345</v>
      </c>
      <c r="S637" s="27" t="s">
        <v>480</v>
      </c>
    </row>
    <row r="638" spans="1:19">
      <c r="A638" s="158" t="s">
        <v>323</v>
      </c>
      <c r="B638" s="158" t="s">
        <v>122</v>
      </c>
      <c r="C638" s="158">
        <v>23</v>
      </c>
      <c r="D638" s="158" t="s">
        <v>245</v>
      </c>
      <c r="E638" s="158" t="s">
        <v>123</v>
      </c>
      <c r="F638" s="158">
        <v>201.6</v>
      </c>
      <c r="G638" s="129"/>
      <c r="H638" s="129"/>
      <c r="I638" s="128"/>
      <c r="J638" s="128"/>
      <c r="K638" s="129"/>
      <c r="L638" s="129"/>
      <c r="M638" s="129"/>
      <c r="N638" s="129"/>
      <c r="O638" s="129"/>
      <c r="P638" s="27" t="s">
        <v>132</v>
      </c>
      <c r="Q638" s="27" t="s">
        <v>124</v>
      </c>
      <c r="R638" s="27" t="s">
        <v>324</v>
      </c>
      <c r="S638" s="27" t="s">
        <v>480</v>
      </c>
    </row>
    <row r="639" spans="1:19">
      <c r="A639" s="158" t="s">
        <v>720</v>
      </c>
      <c r="B639" s="158" t="s">
        <v>131</v>
      </c>
      <c r="C639" s="158">
        <v>16</v>
      </c>
      <c r="D639" s="158" t="s">
        <v>714</v>
      </c>
      <c r="E639" s="158" t="s">
        <v>150</v>
      </c>
      <c r="F639" s="158">
        <v>202</v>
      </c>
      <c r="G639" s="129"/>
      <c r="H639" s="129"/>
      <c r="I639" s="128"/>
      <c r="J639" s="128"/>
      <c r="K639" s="129"/>
      <c r="L639" s="129"/>
      <c r="M639" s="129"/>
      <c r="N639" s="129"/>
      <c r="O639" s="129"/>
      <c r="P639" s="27" t="s">
        <v>119</v>
      </c>
      <c r="Q639" s="27" t="s">
        <v>133</v>
      </c>
      <c r="R639" s="27" t="s">
        <v>721</v>
      </c>
      <c r="S639" s="27" t="s">
        <v>480</v>
      </c>
    </row>
    <row r="640" spans="1:19">
      <c r="A640" s="158" t="s">
        <v>688</v>
      </c>
      <c r="B640" s="158" t="s">
        <v>131</v>
      </c>
      <c r="C640" s="158">
        <v>17</v>
      </c>
      <c r="D640" s="158" t="s">
        <v>659</v>
      </c>
      <c r="E640" s="158" t="s">
        <v>150</v>
      </c>
      <c r="F640" s="158">
        <v>202</v>
      </c>
      <c r="G640" s="129"/>
      <c r="H640" s="129"/>
      <c r="I640" s="128"/>
      <c r="J640" s="128"/>
      <c r="K640" s="129"/>
      <c r="L640" s="129"/>
      <c r="M640" s="129"/>
      <c r="N640" s="129"/>
      <c r="O640" s="129"/>
      <c r="P640" s="27" t="s">
        <v>132</v>
      </c>
      <c r="Q640" s="27" t="s">
        <v>133</v>
      </c>
      <c r="R640" s="27" t="s">
        <v>689</v>
      </c>
      <c r="S640" s="27" t="s">
        <v>610</v>
      </c>
    </row>
    <row r="641" spans="1:19">
      <c r="A641" s="158" t="s">
        <v>761</v>
      </c>
      <c r="B641" s="158" t="s">
        <v>122</v>
      </c>
      <c r="C641" s="158">
        <v>15</v>
      </c>
      <c r="D641" s="158" t="s">
        <v>751</v>
      </c>
      <c r="E641" s="158" t="s">
        <v>150</v>
      </c>
      <c r="F641" s="158">
        <v>202.4</v>
      </c>
      <c r="G641" s="129"/>
      <c r="H641" s="129"/>
      <c r="I641" s="128"/>
      <c r="J641" s="128"/>
      <c r="K641" s="129"/>
      <c r="L641" s="129"/>
      <c r="M641" s="129"/>
      <c r="N641" s="129"/>
      <c r="O641" s="129"/>
      <c r="P641" s="27" t="s">
        <v>132</v>
      </c>
      <c r="Q641" s="27" t="s">
        <v>142</v>
      </c>
      <c r="R641" s="27" t="s">
        <v>745</v>
      </c>
      <c r="S641" s="27" t="s">
        <v>610</v>
      </c>
    </row>
    <row r="642" spans="1:19">
      <c r="A642" s="158" t="s">
        <v>813</v>
      </c>
      <c r="B642" s="158" t="s">
        <v>168</v>
      </c>
      <c r="C642" s="158">
        <v>11</v>
      </c>
      <c r="D642" s="158" t="s">
        <v>812</v>
      </c>
      <c r="E642" s="158" t="s">
        <v>150</v>
      </c>
      <c r="F642" s="158">
        <v>202.5</v>
      </c>
      <c r="G642" s="129"/>
      <c r="H642" s="129"/>
      <c r="I642" s="128"/>
      <c r="J642" s="128"/>
      <c r="K642" s="129"/>
      <c r="L642" s="129"/>
      <c r="M642" s="129"/>
      <c r="N642" s="129"/>
      <c r="O642" s="129"/>
      <c r="P642" s="27" t="s">
        <v>132</v>
      </c>
      <c r="Q642" s="27" t="s">
        <v>169</v>
      </c>
      <c r="R642" s="27" t="s">
        <v>814</v>
      </c>
      <c r="S642" s="27" t="s">
        <v>610</v>
      </c>
    </row>
    <row r="643" spans="1:19">
      <c r="A643" s="158" t="s">
        <v>195</v>
      </c>
      <c r="B643" s="158" t="s">
        <v>136</v>
      </c>
      <c r="C643" s="158">
        <v>24</v>
      </c>
      <c r="D643" s="158" t="s">
        <v>117</v>
      </c>
      <c r="E643" s="158" t="s">
        <v>87</v>
      </c>
      <c r="F643" s="158">
        <v>203</v>
      </c>
      <c r="G643" s="129"/>
      <c r="H643" s="129"/>
      <c r="I643" s="128"/>
      <c r="J643" s="128"/>
      <c r="K643" s="129"/>
      <c r="L643" s="129"/>
      <c r="M643" s="129"/>
      <c r="N643" s="129"/>
      <c r="O643" s="129"/>
      <c r="P643" s="27" t="s">
        <v>132</v>
      </c>
      <c r="Q643" s="27" t="s">
        <v>166</v>
      </c>
      <c r="R643" s="27" t="s">
        <v>196</v>
      </c>
      <c r="S643" s="27" t="s">
        <v>958</v>
      </c>
    </row>
    <row r="644" spans="1:19">
      <c r="A644" s="158" t="s">
        <v>263</v>
      </c>
      <c r="B644" s="158" t="s">
        <v>116</v>
      </c>
      <c r="C644" s="158">
        <v>23</v>
      </c>
      <c r="D644" s="158" t="s">
        <v>245</v>
      </c>
      <c r="E644" s="158" t="s">
        <v>150</v>
      </c>
      <c r="F644" s="158">
        <v>203.04</v>
      </c>
      <c r="G644" s="129"/>
      <c r="H644" s="129"/>
      <c r="I644" s="128"/>
      <c r="J644" s="128"/>
      <c r="K644" s="129"/>
      <c r="L644" s="129"/>
      <c r="M644" s="129"/>
      <c r="N644" s="129"/>
      <c r="O644" s="129"/>
      <c r="P644" s="27" t="s">
        <v>132</v>
      </c>
      <c r="Q644" s="27" t="s">
        <v>151</v>
      </c>
      <c r="R644" s="27" t="s">
        <v>264</v>
      </c>
      <c r="S644" s="27" t="s">
        <v>958</v>
      </c>
    </row>
    <row r="645" spans="1:19">
      <c r="A645" s="158" t="s">
        <v>522</v>
      </c>
      <c r="B645" s="158" t="s">
        <v>122</v>
      </c>
      <c r="C645" s="158">
        <v>20</v>
      </c>
      <c r="D645" s="158" t="s">
        <v>472</v>
      </c>
      <c r="E645" s="158" t="s">
        <v>123</v>
      </c>
      <c r="F645" s="158">
        <v>203.4</v>
      </c>
      <c r="G645" s="129"/>
      <c r="H645" s="129"/>
      <c r="I645" s="128"/>
      <c r="J645" s="128"/>
      <c r="K645" s="129"/>
      <c r="L645" s="129"/>
      <c r="M645" s="129"/>
      <c r="N645" s="129"/>
      <c r="O645" s="129"/>
      <c r="P645" s="27" t="s">
        <v>119</v>
      </c>
      <c r="Q645" s="27" t="s">
        <v>124</v>
      </c>
      <c r="R645" s="27" t="s">
        <v>523</v>
      </c>
      <c r="S645" s="27" t="s">
        <v>480</v>
      </c>
    </row>
    <row r="646" spans="1:19">
      <c r="A646" s="158" t="s">
        <v>271</v>
      </c>
      <c r="B646" s="158" t="s">
        <v>116</v>
      </c>
      <c r="C646" s="158">
        <v>23</v>
      </c>
      <c r="D646" s="158" t="s">
        <v>245</v>
      </c>
      <c r="E646" s="158" t="s">
        <v>123</v>
      </c>
      <c r="F646" s="158">
        <v>204.12</v>
      </c>
      <c r="G646" s="129"/>
      <c r="H646" s="129"/>
      <c r="I646" s="128"/>
      <c r="J646" s="128"/>
      <c r="K646" s="129"/>
      <c r="L646" s="129"/>
      <c r="M646" s="129"/>
      <c r="N646" s="129"/>
      <c r="O646" s="129"/>
      <c r="P646" s="27" t="s">
        <v>132</v>
      </c>
      <c r="Q646" s="27" t="s">
        <v>248</v>
      </c>
      <c r="R646" s="27" t="s">
        <v>960</v>
      </c>
      <c r="S646" s="27" t="s">
        <v>480</v>
      </c>
    </row>
    <row r="647" spans="1:19">
      <c r="A647" s="158" t="s">
        <v>277</v>
      </c>
      <c r="B647" s="158" t="s">
        <v>116</v>
      </c>
      <c r="C647" s="158">
        <v>23</v>
      </c>
      <c r="D647" s="158" t="s">
        <v>245</v>
      </c>
      <c r="E647" s="158" t="s">
        <v>123</v>
      </c>
      <c r="F647" s="158">
        <v>204.12</v>
      </c>
      <c r="G647" s="129"/>
      <c r="H647" s="129"/>
      <c r="I647" s="128"/>
      <c r="J647" s="128"/>
      <c r="K647" s="129"/>
      <c r="L647" s="129"/>
      <c r="M647" s="129"/>
      <c r="N647" s="129"/>
      <c r="O647" s="129"/>
      <c r="P647" s="27" t="s">
        <v>119</v>
      </c>
      <c r="Q647" s="27" t="s">
        <v>253</v>
      </c>
      <c r="R647" s="27" t="s">
        <v>278</v>
      </c>
      <c r="S647" s="27" t="s">
        <v>480</v>
      </c>
    </row>
    <row r="648" spans="1:19">
      <c r="A648" s="158" t="s">
        <v>391</v>
      </c>
      <c r="B648" s="158" t="s">
        <v>122</v>
      </c>
      <c r="C648" s="158">
        <v>22</v>
      </c>
      <c r="D648" s="158" t="s">
        <v>328</v>
      </c>
      <c r="E648" s="158" t="s">
        <v>118</v>
      </c>
      <c r="F648" s="158">
        <v>204.3</v>
      </c>
      <c r="G648" s="129"/>
      <c r="H648" s="129"/>
      <c r="I648" s="128"/>
      <c r="J648" s="128"/>
      <c r="K648" s="129"/>
      <c r="L648" s="129"/>
      <c r="M648" s="129"/>
      <c r="N648" s="129"/>
      <c r="O648" s="129"/>
      <c r="P648" s="27" t="s">
        <v>119</v>
      </c>
      <c r="Q648" s="27" t="s">
        <v>124</v>
      </c>
      <c r="R648" s="27" t="s">
        <v>392</v>
      </c>
      <c r="S648" s="27" t="s">
        <v>480</v>
      </c>
    </row>
    <row r="649" spans="1:19">
      <c r="A649" s="158" t="s">
        <v>1330</v>
      </c>
      <c r="B649" s="158" t="s">
        <v>136</v>
      </c>
      <c r="C649" s="158">
        <v>16</v>
      </c>
      <c r="D649" s="158" t="s">
        <v>714</v>
      </c>
      <c r="E649" s="158" t="s">
        <v>1331</v>
      </c>
      <c r="F649" s="158">
        <v>205</v>
      </c>
      <c r="G649" s="129"/>
      <c r="H649" s="129"/>
      <c r="I649" s="128"/>
      <c r="J649" s="128"/>
      <c r="K649" s="129"/>
      <c r="L649" s="129"/>
      <c r="M649" s="129"/>
      <c r="N649" s="129"/>
      <c r="O649" s="129"/>
      <c r="P649" s="27" t="s">
        <v>132</v>
      </c>
      <c r="Q649" s="27" t="s">
        <v>166</v>
      </c>
      <c r="R649" s="27" t="s">
        <v>1748</v>
      </c>
      <c r="S649" s="27" t="s">
        <v>610</v>
      </c>
    </row>
    <row r="650" spans="1:19">
      <c r="A650" s="158" t="s">
        <v>437</v>
      </c>
      <c r="B650" s="158" t="s">
        <v>136</v>
      </c>
      <c r="C650" s="158">
        <v>21</v>
      </c>
      <c r="D650" s="158" t="s">
        <v>1243</v>
      </c>
      <c r="E650" s="158" t="s">
        <v>118</v>
      </c>
      <c r="F650" s="158">
        <v>207</v>
      </c>
      <c r="G650" s="129"/>
      <c r="H650" s="129"/>
      <c r="I650" s="128"/>
      <c r="J650" s="128"/>
      <c r="K650" s="129"/>
      <c r="L650" s="129"/>
      <c r="M650" s="129"/>
      <c r="N650" s="129"/>
      <c r="O650" s="129"/>
      <c r="P650" s="27" t="s">
        <v>119</v>
      </c>
      <c r="Q650" s="27" t="s">
        <v>166</v>
      </c>
      <c r="R650" s="27" t="s">
        <v>316</v>
      </c>
      <c r="S650" s="27" t="s">
        <v>480</v>
      </c>
    </row>
    <row r="651" spans="1:19">
      <c r="A651" s="158" t="s">
        <v>601</v>
      </c>
      <c r="B651" s="158" t="s">
        <v>116</v>
      </c>
      <c r="C651" s="158">
        <v>19</v>
      </c>
      <c r="D651" s="158" t="s">
        <v>530</v>
      </c>
      <c r="E651" s="158" t="s">
        <v>1271</v>
      </c>
      <c r="F651" s="158">
        <v>215</v>
      </c>
      <c r="G651" s="129"/>
      <c r="H651" s="129"/>
      <c r="I651" s="128"/>
      <c r="J651" s="128"/>
      <c r="K651" s="129"/>
      <c r="L651" s="129"/>
      <c r="M651" s="129"/>
      <c r="N651" s="129"/>
      <c r="O651" s="129"/>
      <c r="P651" s="27" t="s">
        <v>119</v>
      </c>
      <c r="Q651" s="27" t="s">
        <v>248</v>
      </c>
      <c r="R651" s="27" t="s">
        <v>557</v>
      </c>
      <c r="S651" s="27" t="s">
        <v>480</v>
      </c>
    </row>
    <row r="652" spans="1:19">
      <c r="A652" s="158" t="s">
        <v>411</v>
      </c>
      <c r="B652" s="158" t="s">
        <v>116</v>
      </c>
      <c r="C652" s="158">
        <v>21</v>
      </c>
      <c r="D652" s="158" t="s">
        <v>1243</v>
      </c>
      <c r="E652" s="158" t="s">
        <v>150</v>
      </c>
      <c r="F652" s="158">
        <v>215</v>
      </c>
      <c r="G652" s="129"/>
      <c r="H652" s="129"/>
      <c r="I652" s="128"/>
      <c r="J652" s="128"/>
      <c r="K652" s="129"/>
      <c r="L652" s="129"/>
      <c r="M652" s="129"/>
      <c r="N652" s="129"/>
      <c r="O652" s="129"/>
      <c r="P652" s="27" t="s">
        <v>132</v>
      </c>
      <c r="Q652" s="27" t="s">
        <v>253</v>
      </c>
      <c r="R652" s="27" t="s">
        <v>207</v>
      </c>
      <c r="S652" s="27" t="s">
        <v>480</v>
      </c>
    </row>
    <row r="653" spans="1:19">
      <c r="A653" s="158" t="s">
        <v>340</v>
      </c>
      <c r="B653" s="158" t="s">
        <v>168</v>
      </c>
      <c r="C653" s="158">
        <v>22</v>
      </c>
      <c r="D653" s="158" t="s">
        <v>328</v>
      </c>
      <c r="E653" s="158" t="s">
        <v>123</v>
      </c>
      <c r="F653" s="158">
        <v>215</v>
      </c>
      <c r="G653" s="129"/>
      <c r="H653" s="129"/>
      <c r="I653" s="128"/>
      <c r="J653" s="128"/>
      <c r="K653" s="129"/>
      <c r="L653" s="129"/>
      <c r="M653" s="129"/>
      <c r="N653" s="129"/>
      <c r="O653" s="129"/>
      <c r="P653" s="27" t="s">
        <v>119</v>
      </c>
      <c r="Q653" s="27" t="s">
        <v>169</v>
      </c>
      <c r="R653" s="27" t="s">
        <v>341</v>
      </c>
      <c r="S653" s="27" t="s">
        <v>958</v>
      </c>
    </row>
    <row r="654" spans="1:19">
      <c r="A654" s="158" t="s">
        <v>205</v>
      </c>
      <c r="B654" s="158" t="s">
        <v>116</v>
      </c>
      <c r="C654" s="158">
        <v>24</v>
      </c>
      <c r="D654" s="158" t="s">
        <v>117</v>
      </c>
      <c r="E654" s="158" t="s">
        <v>150</v>
      </c>
      <c r="F654" s="158">
        <v>215</v>
      </c>
      <c r="G654" s="129"/>
      <c r="H654" s="129"/>
      <c r="I654" s="128"/>
      <c r="J654" s="128"/>
      <c r="K654" s="129"/>
      <c r="L654" s="129"/>
      <c r="M654" s="129"/>
      <c r="N654" s="129"/>
      <c r="O654" s="129"/>
      <c r="P654" s="27" t="s">
        <v>119</v>
      </c>
      <c r="Q654" s="27" t="s">
        <v>253</v>
      </c>
      <c r="R654" s="27" t="s">
        <v>206</v>
      </c>
      <c r="S654" s="27" t="s">
        <v>958</v>
      </c>
    </row>
    <row r="655" spans="1:19">
      <c r="A655" s="158" t="s">
        <v>874</v>
      </c>
      <c r="B655" s="158" t="s">
        <v>168</v>
      </c>
      <c r="C655" s="158">
        <v>25</v>
      </c>
      <c r="D655" s="158" t="s">
        <v>866</v>
      </c>
      <c r="E655" s="158" t="s">
        <v>87</v>
      </c>
      <c r="F655" s="158">
        <v>217</v>
      </c>
      <c r="G655" s="129"/>
      <c r="H655" s="129"/>
      <c r="I655" s="128"/>
      <c r="J655" s="128"/>
      <c r="K655" s="129"/>
      <c r="L655" s="129"/>
      <c r="M655" s="129"/>
      <c r="N655" s="129"/>
      <c r="O655" s="129"/>
      <c r="P655" s="27" t="s">
        <v>132</v>
      </c>
      <c r="Q655" s="27" t="s">
        <v>169</v>
      </c>
      <c r="R655" s="27" t="s">
        <v>919</v>
      </c>
      <c r="S655" s="27" t="s">
        <v>958</v>
      </c>
    </row>
    <row r="656" spans="1:19">
      <c r="A656" s="158" t="s">
        <v>762</v>
      </c>
      <c r="B656" s="158" t="s">
        <v>116</v>
      </c>
      <c r="C656" s="158">
        <v>16</v>
      </c>
      <c r="D656" s="158" t="s">
        <v>714</v>
      </c>
      <c r="E656" s="158" t="s">
        <v>150</v>
      </c>
      <c r="F656" s="158">
        <v>219.96</v>
      </c>
      <c r="G656" s="129"/>
      <c r="H656" s="129"/>
      <c r="I656" s="128"/>
      <c r="J656" s="128"/>
      <c r="K656" s="129"/>
      <c r="L656" s="129"/>
      <c r="M656" s="129"/>
      <c r="N656" s="129"/>
      <c r="O656" s="129"/>
      <c r="P656" s="27" t="s">
        <v>132</v>
      </c>
      <c r="Q656" s="27" t="s">
        <v>248</v>
      </c>
      <c r="R656" s="27" t="s">
        <v>763</v>
      </c>
      <c r="S656" s="27" t="s">
        <v>480</v>
      </c>
    </row>
    <row r="657" spans="1:19">
      <c r="A657" s="158" t="s">
        <v>765</v>
      </c>
      <c r="B657" s="158" t="s">
        <v>122</v>
      </c>
      <c r="C657" s="158">
        <v>16</v>
      </c>
      <c r="D657" s="158" t="s">
        <v>714</v>
      </c>
      <c r="E657" s="158" t="s">
        <v>150</v>
      </c>
      <c r="F657" s="158">
        <v>220</v>
      </c>
      <c r="G657" s="129"/>
      <c r="H657" s="129"/>
      <c r="I657" s="128"/>
      <c r="J657" s="128"/>
      <c r="K657" s="129"/>
      <c r="L657" s="129"/>
      <c r="M657" s="129"/>
      <c r="N657" s="129"/>
      <c r="O657" s="129"/>
      <c r="P657" s="27" t="s">
        <v>132</v>
      </c>
      <c r="Q657" s="27" t="s">
        <v>124</v>
      </c>
      <c r="R657" s="27" t="s">
        <v>430</v>
      </c>
      <c r="S657" s="27" t="s">
        <v>610</v>
      </c>
    </row>
    <row r="658" spans="1:19">
      <c r="A658" s="158" t="s">
        <v>426</v>
      </c>
      <c r="B658" s="158" t="s">
        <v>168</v>
      </c>
      <c r="C658" s="158">
        <v>21</v>
      </c>
      <c r="D658" s="158" t="s">
        <v>1243</v>
      </c>
      <c r="E658" s="158" t="s">
        <v>123</v>
      </c>
      <c r="F658" s="158">
        <v>221.4</v>
      </c>
      <c r="G658" s="129"/>
      <c r="H658" s="129"/>
      <c r="I658" s="128"/>
      <c r="J658" s="128"/>
      <c r="K658" s="129"/>
      <c r="L658" s="129"/>
      <c r="M658" s="129"/>
      <c r="N658" s="129"/>
      <c r="O658" s="129"/>
      <c r="P658" s="27" t="s">
        <v>119</v>
      </c>
      <c r="Q658" s="27" t="s">
        <v>169</v>
      </c>
      <c r="R658" s="27" t="s">
        <v>427</v>
      </c>
      <c r="S658" s="27" t="s">
        <v>480</v>
      </c>
    </row>
    <row r="659" spans="1:19">
      <c r="A659" s="158" t="s">
        <v>380</v>
      </c>
      <c r="B659" s="158" t="s">
        <v>122</v>
      </c>
      <c r="C659" s="158">
        <v>22</v>
      </c>
      <c r="D659" s="158" t="s">
        <v>328</v>
      </c>
      <c r="E659" s="158" t="s">
        <v>123</v>
      </c>
      <c r="F659" s="158">
        <v>225</v>
      </c>
      <c r="G659" s="129"/>
      <c r="H659" s="129"/>
      <c r="I659" s="128"/>
      <c r="J659" s="128"/>
      <c r="K659" s="129"/>
      <c r="L659" s="129"/>
      <c r="M659" s="129"/>
      <c r="N659" s="129"/>
      <c r="O659" s="129"/>
      <c r="P659" s="27" t="s">
        <v>119</v>
      </c>
      <c r="Q659" s="27" t="s">
        <v>397</v>
      </c>
      <c r="R659" s="27" t="s">
        <v>381</v>
      </c>
      <c r="S659" s="27" t="s">
        <v>480</v>
      </c>
    </row>
    <row r="660" spans="1:19">
      <c r="A660" s="158" t="s">
        <v>296</v>
      </c>
      <c r="B660" s="158" t="s">
        <v>168</v>
      </c>
      <c r="C660" s="158">
        <v>23</v>
      </c>
      <c r="D660" s="158" t="s">
        <v>245</v>
      </c>
      <c r="E660" s="158" t="s">
        <v>123</v>
      </c>
      <c r="F660" s="158">
        <v>225</v>
      </c>
      <c r="G660" s="129"/>
      <c r="H660" s="129"/>
      <c r="I660" s="128"/>
      <c r="J660" s="128"/>
      <c r="K660" s="129"/>
      <c r="L660" s="129"/>
      <c r="M660" s="129"/>
      <c r="N660" s="129"/>
      <c r="O660" s="129"/>
      <c r="P660" s="27" t="s">
        <v>119</v>
      </c>
      <c r="Q660" s="27" t="s">
        <v>273</v>
      </c>
      <c r="R660" s="27" t="s">
        <v>295</v>
      </c>
      <c r="S660" s="27" t="s">
        <v>480</v>
      </c>
    </row>
    <row r="661" spans="1:19">
      <c r="A661" s="158" t="s">
        <v>735</v>
      </c>
      <c r="B661" s="158" t="s">
        <v>168</v>
      </c>
      <c r="C661" s="158">
        <v>16</v>
      </c>
      <c r="D661" s="158" t="s">
        <v>714</v>
      </c>
      <c r="E661" s="158" t="s">
        <v>150</v>
      </c>
      <c r="F661" s="158">
        <v>230</v>
      </c>
      <c r="G661" s="129"/>
      <c r="H661" s="129"/>
      <c r="I661" s="128"/>
      <c r="J661" s="128"/>
      <c r="K661" s="129"/>
      <c r="L661" s="129"/>
      <c r="M661" s="129"/>
      <c r="N661" s="129"/>
      <c r="O661" s="129"/>
      <c r="P661" s="27" t="s">
        <v>132</v>
      </c>
      <c r="Q661" s="27" t="s">
        <v>169</v>
      </c>
      <c r="R661" s="27" t="s">
        <v>729</v>
      </c>
      <c r="S661" s="27" t="s">
        <v>610</v>
      </c>
    </row>
    <row r="662" spans="1:19">
      <c r="A662" s="158" t="s">
        <v>909</v>
      </c>
      <c r="B662" s="158" t="s">
        <v>116</v>
      </c>
      <c r="C662" s="158">
        <v>25</v>
      </c>
      <c r="D662" s="158" t="s">
        <v>866</v>
      </c>
      <c r="E662" s="158" t="s">
        <v>150</v>
      </c>
      <c r="F662" s="158">
        <v>230</v>
      </c>
      <c r="G662" s="129"/>
      <c r="H662" s="129"/>
      <c r="I662" s="128"/>
      <c r="J662" s="128"/>
      <c r="K662" s="129"/>
      <c r="L662" s="129"/>
      <c r="M662" s="129"/>
      <c r="N662" s="129"/>
      <c r="O662" s="129"/>
      <c r="P662" s="27" t="s">
        <v>119</v>
      </c>
      <c r="Q662" s="27" t="s">
        <v>253</v>
      </c>
      <c r="R662" s="27" t="s">
        <v>954</v>
      </c>
      <c r="S662" s="27" t="s">
        <v>958</v>
      </c>
    </row>
    <row r="663" spans="1:19">
      <c r="A663" s="158" t="s">
        <v>422</v>
      </c>
      <c r="B663" s="158" t="s">
        <v>168</v>
      </c>
      <c r="C663" s="158">
        <v>21</v>
      </c>
      <c r="D663" s="158" t="s">
        <v>1243</v>
      </c>
      <c r="E663" s="158" t="s">
        <v>150</v>
      </c>
      <c r="F663" s="158">
        <v>231</v>
      </c>
      <c r="G663" s="129"/>
      <c r="H663" s="129"/>
      <c r="I663" s="128"/>
      <c r="J663" s="128"/>
      <c r="K663" s="129"/>
      <c r="L663" s="129"/>
      <c r="M663" s="129"/>
      <c r="N663" s="129"/>
      <c r="O663" s="129"/>
      <c r="P663" s="27" t="s">
        <v>119</v>
      </c>
      <c r="Q663" s="27" t="s">
        <v>169</v>
      </c>
      <c r="R663" s="27" t="s">
        <v>423</v>
      </c>
      <c r="S663" s="27" t="s">
        <v>480</v>
      </c>
    </row>
    <row r="664" spans="1:19">
      <c r="A664" s="158" t="s">
        <v>257</v>
      </c>
      <c r="B664" s="158" t="s">
        <v>116</v>
      </c>
      <c r="C664" s="158">
        <v>23</v>
      </c>
      <c r="D664" s="158" t="s">
        <v>245</v>
      </c>
      <c r="E664" s="158" t="s">
        <v>123</v>
      </c>
      <c r="F664" s="158">
        <v>231</v>
      </c>
      <c r="G664" s="129"/>
      <c r="H664" s="129"/>
      <c r="I664" s="128"/>
      <c r="J664" s="128"/>
      <c r="K664" s="129"/>
      <c r="L664" s="129"/>
      <c r="M664" s="129"/>
      <c r="N664" s="129"/>
      <c r="O664" s="129"/>
      <c r="P664" s="27" t="s">
        <v>132</v>
      </c>
      <c r="Q664" s="27" t="s">
        <v>248</v>
      </c>
      <c r="R664" s="27" t="s">
        <v>258</v>
      </c>
      <c r="S664" s="27" t="s">
        <v>480</v>
      </c>
    </row>
    <row r="665" spans="1:19">
      <c r="A665" s="158" t="s">
        <v>208</v>
      </c>
      <c r="B665" s="158" t="s">
        <v>122</v>
      </c>
      <c r="C665" s="158">
        <v>24</v>
      </c>
      <c r="D665" s="158" t="s">
        <v>117</v>
      </c>
      <c r="E665" s="158" t="s">
        <v>123</v>
      </c>
      <c r="F665" s="158">
        <v>239</v>
      </c>
      <c r="G665" s="129"/>
      <c r="H665" s="129"/>
      <c r="I665" s="128"/>
      <c r="J665" s="128"/>
      <c r="K665" s="129"/>
      <c r="L665" s="129"/>
      <c r="M665" s="129"/>
      <c r="N665" s="129"/>
      <c r="O665" s="129"/>
      <c r="P665" s="27" t="s">
        <v>132</v>
      </c>
      <c r="Q665" s="27" t="s">
        <v>124</v>
      </c>
      <c r="R665" s="27" t="s">
        <v>209</v>
      </c>
      <c r="S665" s="27" t="s">
        <v>958</v>
      </c>
    </row>
    <row r="666" spans="1:19">
      <c r="A666" s="158" t="s">
        <v>872</v>
      </c>
      <c r="B666" s="158" t="s">
        <v>168</v>
      </c>
      <c r="C666" s="158">
        <v>25</v>
      </c>
      <c r="D666" s="158" t="s">
        <v>866</v>
      </c>
      <c r="E666" s="158" t="s">
        <v>87</v>
      </c>
      <c r="F666" s="158">
        <v>239</v>
      </c>
      <c r="G666" s="129"/>
      <c r="H666" s="129"/>
      <c r="I666" s="128"/>
      <c r="J666" s="128"/>
      <c r="K666" s="129"/>
      <c r="L666" s="129"/>
      <c r="M666" s="129"/>
      <c r="N666" s="129"/>
      <c r="O666" s="129"/>
      <c r="P666" s="27" t="s">
        <v>119</v>
      </c>
      <c r="Q666" s="27" t="s">
        <v>169</v>
      </c>
      <c r="R666" s="27" t="s">
        <v>918</v>
      </c>
      <c r="S666" s="27" t="s">
        <v>958</v>
      </c>
    </row>
    <row r="667" spans="1:19">
      <c r="A667" s="158" t="s">
        <v>1332</v>
      </c>
      <c r="B667" s="158" t="s">
        <v>136</v>
      </c>
      <c r="C667" s="158">
        <v>8</v>
      </c>
      <c r="D667" s="158" t="s">
        <v>827</v>
      </c>
      <c r="E667" s="158" t="s">
        <v>150</v>
      </c>
      <c r="F667" s="158">
        <v>239.2</v>
      </c>
      <c r="G667" s="129"/>
      <c r="H667" s="129"/>
      <c r="I667" s="128"/>
      <c r="J667" s="128"/>
      <c r="K667" s="129"/>
      <c r="L667" s="129"/>
      <c r="M667" s="129"/>
      <c r="N667" s="129"/>
      <c r="O667" s="129"/>
      <c r="P667" s="27" t="s">
        <v>132</v>
      </c>
      <c r="Q667" s="27" t="s">
        <v>166</v>
      </c>
      <c r="R667" s="27" t="s">
        <v>1749</v>
      </c>
      <c r="S667" s="27" t="s">
        <v>610</v>
      </c>
    </row>
    <row r="668" spans="1:19">
      <c r="A668" s="158" t="s">
        <v>549</v>
      </c>
      <c r="B668" s="158" t="s">
        <v>116</v>
      </c>
      <c r="C668" s="158">
        <v>19</v>
      </c>
      <c r="D668" s="158" t="s">
        <v>530</v>
      </c>
      <c r="E668" s="158" t="s">
        <v>123</v>
      </c>
      <c r="F668" s="158">
        <v>241.7</v>
      </c>
      <c r="G668" s="129"/>
      <c r="H668" s="129"/>
      <c r="I668" s="128"/>
      <c r="J668" s="128"/>
      <c r="K668" s="129"/>
      <c r="L668" s="129"/>
      <c r="M668" s="129"/>
      <c r="N668" s="129"/>
      <c r="O668" s="129"/>
      <c r="P668" s="27" t="s">
        <v>119</v>
      </c>
      <c r="Q668" s="27" t="s">
        <v>253</v>
      </c>
      <c r="R668" s="27" t="s">
        <v>548</v>
      </c>
      <c r="S668" s="27" t="s">
        <v>480</v>
      </c>
    </row>
    <row r="669" spans="1:19">
      <c r="A669" s="158" t="s">
        <v>802</v>
      </c>
      <c r="B669" s="158" t="s">
        <v>116</v>
      </c>
      <c r="C669" s="158">
        <v>16</v>
      </c>
      <c r="D669" s="158" t="s">
        <v>714</v>
      </c>
      <c r="E669" s="158" t="s">
        <v>150</v>
      </c>
      <c r="F669" s="158">
        <v>248.4</v>
      </c>
      <c r="G669" s="129"/>
      <c r="H669" s="129"/>
      <c r="I669" s="128"/>
      <c r="J669" s="128"/>
      <c r="K669" s="129"/>
      <c r="L669" s="129"/>
      <c r="M669" s="129"/>
      <c r="N669" s="129"/>
      <c r="O669" s="129"/>
      <c r="P669" s="27" t="s">
        <v>132</v>
      </c>
      <c r="Q669" s="27" t="s">
        <v>248</v>
      </c>
      <c r="R669" s="27" t="s">
        <v>803</v>
      </c>
      <c r="S669" s="27" t="s">
        <v>610</v>
      </c>
    </row>
    <row r="670" spans="1:19">
      <c r="A670" s="158" t="s">
        <v>719</v>
      </c>
      <c r="B670" s="158" t="s">
        <v>116</v>
      </c>
      <c r="C670" s="158">
        <v>16</v>
      </c>
      <c r="D670" s="158" t="s">
        <v>714</v>
      </c>
      <c r="E670" s="158" t="s">
        <v>150</v>
      </c>
      <c r="F670" s="158">
        <v>248.4</v>
      </c>
      <c r="G670" s="129"/>
      <c r="H670" s="129"/>
      <c r="I670" s="128"/>
      <c r="J670" s="128"/>
      <c r="K670" s="129"/>
      <c r="L670" s="129"/>
      <c r="M670" s="129"/>
      <c r="N670" s="129"/>
      <c r="O670" s="129"/>
      <c r="P670" s="27" t="s">
        <v>132</v>
      </c>
      <c r="Q670" s="27" t="s">
        <v>248</v>
      </c>
      <c r="R670" s="27" t="s">
        <v>617</v>
      </c>
      <c r="S670" s="27" t="s">
        <v>610</v>
      </c>
    </row>
    <row r="671" spans="1:19">
      <c r="A671" s="158" t="s">
        <v>1333</v>
      </c>
      <c r="B671" s="158" t="s">
        <v>122</v>
      </c>
      <c r="C671" s="158">
        <v>8</v>
      </c>
      <c r="D671" s="158" t="s">
        <v>827</v>
      </c>
      <c r="E671" s="158" t="s">
        <v>150</v>
      </c>
      <c r="F671" s="158">
        <v>248.4</v>
      </c>
      <c r="G671" s="129"/>
      <c r="H671" s="129"/>
      <c r="I671" s="128"/>
      <c r="J671" s="128"/>
      <c r="K671" s="129"/>
      <c r="L671" s="129"/>
      <c r="M671" s="129"/>
      <c r="N671" s="129"/>
      <c r="O671" s="129"/>
      <c r="P671" s="27" t="s">
        <v>132</v>
      </c>
      <c r="Q671" s="27" t="s">
        <v>142</v>
      </c>
      <c r="R671" s="27" t="s">
        <v>1745</v>
      </c>
      <c r="S671" s="27" t="s">
        <v>610</v>
      </c>
    </row>
    <row r="672" spans="1:19">
      <c r="A672" s="158" t="s">
        <v>1334</v>
      </c>
      <c r="B672" s="158" t="s">
        <v>122</v>
      </c>
      <c r="C672" s="158">
        <v>8</v>
      </c>
      <c r="D672" s="158" t="s">
        <v>827</v>
      </c>
      <c r="E672" s="158" t="s">
        <v>150</v>
      </c>
      <c r="F672" s="158">
        <v>249.3</v>
      </c>
      <c r="G672" s="129"/>
      <c r="H672" s="129"/>
      <c r="I672" s="128"/>
      <c r="J672" s="128"/>
      <c r="K672" s="129"/>
      <c r="L672" s="129"/>
      <c r="M672" s="129"/>
      <c r="N672" s="129"/>
      <c r="O672" s="129"/>
      <c r="P672" s="27" t="s">
        <v>132</v>
      </c>
      <c r="Q672" s="27" t="s">
        <v>164</v>
      </c>
      <c r="R672" s="27" t="s">
        <v>1750</v>
      </c>
      <c r="S672" s="27" t="s">
        <v>610</v>
      </c>
    </row>
    <row r="673" spans="1:19">
      <c r="A673" s="158" t="s">
        <v>307</v>
      </c>
      <c r="B673" s="158" t="s">
        <v>122</v>
      </c>
      <c r="C673" s="158">
        <v>23</v>
      </c>
      <c r="D673" s="158" t="s">
        <v>245</v>
      </c>
      <c r="E673" s="158" t="s">
        <v>150</v>
      </c>
      <c r="F673" s="158">
        <v>249.6</v>
      </c>
      <c r="G673" s="129"/>
      <c r="H673" s="129"/>
      <c r="I673" s="128"/>
      <c r="J673" s="128"/>
      <c r="K673" s="129"/>
      <c r="L673" s="129"/>
      <c r="M673" s="129"/>
      <c r="N673" s="129"/>
      <c r="O673" s="129"/>
      <c r="P673" s="27" t="s">
        <v>132</v>
      </c>
      <c r="Q673" s="27" t="s">
        <v>142</v>
      </c>
      <c r="R673" s="27" t="s">
        <v>308</v>
      </c>
      <c r="S673" s="27" t="s">
        <v>958</v>
      </c>
    </row>
    <row r="674" spans="1:19">
      <c r="A674" s="158" t="s">
        <v>309</v>
      </c>
      <c r="B674" s="158" t="s">
        <v>122</v>
      </c>
      <c r="C674" s="158">
        <v>23</v>
      </c>
      <c r="D674" s="158" t="s">
        <v>245</v>
      </c>
      <c r="E674" s="158" t="s">
        <v>150</v>
      </c>
      <c r="F674" s="158">
        <v>249.6</v>
      </c>
      <c r="G674" s="129"/>
      <c r="H674" s="129"/>
      <c r="I674" s="128"/>
      <c r="J674" s="128"/>
      <c r="K674" s="129"/>
      <c r="L674" s="129"/>
      <c r="M674" s="129"/>
      <c r="N674" s="129"/>
      <c r="O674" s="129"/>
      <c r="P674" s="27" t="s">
        <v>132</v>
      </c>
      <c r="Q674" s="27" t="s">
        <v>142</v>
      </c>
      <c r="R674" s="27" t="s">
        <v>308</v>
      </c>
      <c r="S674" s="27" t="s">
        <v>958</v>
      </c>
    </row>
    <row r="675" spans="1:19">
      <c r="A675" s="158" t="s">
        <v>801</v>
      </c>
      <c r="B675" s="158" t="s">
        <v>116</v>
      </c>
      <c r="C675" s="158">
        <v>13</v>
      </c>
      <c r="D675" s="158" t="s">
        <v>791</v>
      </c>
      <c r="E675" s="158" t="s">
        <v>150</v>
      </c>
      <c r="F675" s="158">
        <v>249.9</v>
      </c>
      <c r="G675" s="129"/>
      <c r="H675" s="129"/>
      <c r="I675" s="128"/>
      <c r="J675" s="128"/>
      <c r="K675" s="129"/>
      <c r="L675" s="129"/>
      <c r="M675" s="129"/>
      <c r="N675" s="129"/>
      <c r="O675" s="129"/>
      <c r="P675" s="27" t="s">
        <v>132</v>
      </c>
      <c r="Q675" s="27" t="s">
        <v>253</v>
      </c>
      <c r="R675" s="27" t="s">
        <v>752</v>
      </c>
      <c r="S675" s="27" t="s">
        <v>610</v>
      </c>
    </row>
    <row r="676" spans="1:19">
      <c r="A676" s="158" t="s">
        <v>1335</v>
      </c>
      <c r="B676" s="158" t="s">
        <v>116</v>
      </c>
      <c r="C676" s="158">
        <v>16</v>
      </c>
      <c r="D676" s="158" t="s">
        <v>714</v>
      </c>
      <c r="E676" s="158" t="s">
        <v>150</v>
      </c>
      <c r="F676" s="158">
        <v>250</v>
      </c>
      <c r="G676" s="129"/>
      <c r="H676" s="129"/>
      <c r="I676" s="128"/>
      <c r="J676" s="128"/>
      <c r="K676" s="129"/>
      <c r="L676" s="129"/>
      <c r="M676" s="129"/>
      <c r="N676" s="129"/>
      <c r="O676" s="129"/>
      <c r="P676" s="27" t="s">
        <v>132</v>
      </c>
      <c r="Q676" s="27" t="s">
        <v>248</v>
      </c>
      <c r="R676" s="27" t="s">
        <v>687</v>
      </c>
      <c r="S676" s="27" t="s">
        <v>610</v>
      </c>
    </row>
    <row r="677" spans="1:19">
      <c r="A677" s="158" t="s">
        <v>545</v>
      </c>
      <c r="B677" s="158" t="s">
        <v>116</v>
      </c>
      <c r="C677" s="158">
        <v>19</v>
      </c>
      <c r="D677" s="158" t="s">
        <v>530</v>
      </c>
      <c r="E677" s="158" t="s">
        <v>1271</v>
      </c>
      <c r="F677" s="158">
        <v>250</v>
      </c>
      <c r="G677" s="129"/>
      <c r="H677" s="129"/>
      <c r="I677" s="128"/>
      <c r="J677" s="128"/>
      <c r="K677" s="129"/>
      <c r="L677" s="129"/>
      <c r="M677" s="129"/>
      <c r="N677" s="129"/>
      <c r="O677" s="129"/>
      <c r="P677" s="27" t="s">
        <v>119</v>
      </c>
      <c r="Q677" s="27" t="s">
        <v>248</v>
      </c>
      <c r="R677" s="27" t="s">
        <v>544</v>
      </c>
      <c r="S677" s="27" t="s">
        <v>480</v>
      </c>
    </row>
    <row r="678" spans="1:19">
      <c r="A678" s="158" t="s">
        <v>561</v>
      </c>
      <c r="B678" s="158" t="s">
        <v>116</v>
      </c>
      <c r="C678" s="158">
        <v>19</v>
      </c>
      <c r="D678" s="158" t="s">
        <v>530</v>
      </c>
      <c r="E678" s="158" t="s">
        <v>1259</v>
      </c>
      <c r="F678" s="158">
        <v>250</v>
      </c>
      <c r="G678" s="129"/>
      <c r="H678" s="129"/>
      <c r="I678" s="128"/>
      <c r="J678" s="128"/>
      <c r="K678" s="129"/>
      <c r="L678" s="129"/>
      <c r="M678" s="129"/>
      <c r="N678" s="129"/>
      <c r="O678" s="129"/>
      <c r="P678" s="27" t="s">
        <v>119</v>
      </c>
      <c r="Q678" s="27" t="s">
        <v>248</v>
      </c>
      <c r="R678" s="27" t="s">
        <v>562</v>
      </c>
      <c r="S678" s="27" t="s">
        <v>480</v>
      </c>
    </row>
    <row r="679" spans="1:19">
      <c r="A679" s="158" t="s">
        <v>585</v>
      </c>
      <c r="B679" s="158" t="s">
        <v>168</v>
      </c>
      <c r="C679" s="158">
        <v>19</v>
      </c>
      <c r="D679" s="158" t="s">
        <v>530</v>
      </c>
      <c r="E679" s="158" t="s">
        <v>150</v>
      </c>
      <c r="F679" s="158">
        <v>250</v>
      </c>
      <c r="G679" s="129"/>
      <c r="H679" s="129"/>
      <c r="I679" s="128"/>
      <c r="J679" s="128"/>
      <c r="K679" s="129"/>
      <c r="L679" s="129"/>
      <c r="M679" s="129"/>
      <c r="N679" s="129"/>
      <c r="O679" s="129"/>
      <c r="P679" s="27" t="s">
        <v>119</v>
      </c>
      <c r="Q679" s="27" t="s">
        <v>169</v>
      </c>
      <c r="R679" s="27" t="s">
        <v>586</v>
      </c>
      <c r="S679" s="27" t="s">
        <v>480</v>
      </c>
    </row>
    <row r="680" spans="1:19">
      <c r="A680" s="158" t="s">
        <v>556</v>
      </c>
      <c r="B680" s="158" t="s">
        <v>116</v>
      </c>
      <c r="C680" s="158">
        <v>19</v>
      </c>
      <c r="D680" s="158" t="s">
        <v>530</v>
      </c>
      <c r="E680" s="158" t="s">
        <v>1259</v>
      </c>
      <c r="F680" s="158">
        <v>250</v>
      </c>
      <c r="G680" s="129"/>
      <c r="H680" s="129"/>
      <c r="I680" s="128"/>
      <c r="J680" s="128"/>
      <c r="K680" s="129"/>
      <c r="L680" s="129"/>
      <c r="M680" s="129"/>
      <c r="N680" s="129"/>
      <c r="O680" s="129"/>
      <c r="P680" s="27" t="s">
        <v>119</v>
      </c>
      <c r="Q680" s="27" t="s">
        <v>248</v>
      </c>
      <c r="R680" s="27" t="s">
        <v>557</v>
      </c>
      <c r="S680" s="27" t="s">
        <v>480</v>
      </c>
    </row>
    <row r="681" spans="1:19">
      <c r="A681" s="158" t="s">
        <v>420</v>
      </c>
      <c r="B681" s="158" t="s">
        <v>116</v>
      </c>
      <c r="C681" s="158">
        <v>21</v>
      </c>
      <c r="D681" s="158" t="s">
        <v>1243</v>
      </c>
      <c r="E681" s="158" t="s">
        <v>123</v>
      </c>
      <c r="F681" s="158">
        <v>250</v>
      </c>
      <c r="G681" s="129"/>
      <c r="H681" s="129"/>
      <c r="I681" s="128"/>
      <c r="J681" s="128"/>
      <c r="K681" s="129"/>
      <c r="L681" s="129"/>
      <c r="M681" s="129"/>
      <c r="N681" s="129"/>
      <c r="O681" s="129"/>
      <c r="P681" s="27" t="s">
        <v>119</v>
      </c>
      <c r="Q681" s="27" t="s">
        <v>253</v>
      </c>
      <c r="R681" s="27" t="s">
        <v>421</v>
      </c>
      <c r="S681" s="27" t="s">
        <v>480</v>
      </c>
    </row>
    <row r="682" spans="1:19">
      <c r="A682" s="158" t="s">
        <v>395</v>
      </c>
      <c r="B682" s="158" t="s">
        <v>168</v>
      </c>
      <c r="C682" s="158">
        <v>22</v>
      </c>
      <c r="D682" s="158" t="s">
        <v>328</v>
      </c>
      <c r="E682" s="158" t="s">
        <v>123</v>
      </c>
      <c r="F682" s="158">
        <v>250</v>
      </c>
      <c r="G682" s="129"/>
      <c r="H682" s="129"/>
      <c r="I682" s="128"/>
      <c r="J682" s="128"/>
      <c r="K682" s="129"/>
      <c r="L682" s="129"/>
      <c r="M682" s="129"/>
      <c r="N682" s="129"/>
      <c r="O682" s="129"/>
      <c r="P682" s="27" t="s">
        <v>119</v>
      </c>
      <c r="Q682" s="27" t="s">
        <v>282</v>
      </c>
      <c r="R682" s="27" t="s">
        <v>396</v>
      </c>
      <c r="S682" s="27" t="s">
        <v>480</v>
      </c>
    </row>
    <row r="683" spans="1:19">
      <c r="A683" s="158" t="s">
        <v>334</v>
      </c>
      <c r="B683" s="158" t="s">
        <v>122</v>
      </c>
      <c r="C683" s="158">
        <v>22</v>
      </c>
      <c r="D683" s="158" t="s">
        <v>328</v>
      </c>
      <c r="E683" s="158" t="s">
        <v>123</v>
      </c>
      <c r="F683" s="158">
        <v>250</v>
      </c>
      <c r="G683" s="129"/>
      <c r="H683" s="129"/>
      <c r="I683" s="128"/>
      <c r="J683" s="128"/>
      <c r="K683" s="129"/>
      <c r="L683" s="129"/>
      <c r="M683" s="129"/>
      <c r="N683" s="129"/>
      <c r="O683" s="129"/>
      <c r="P683" s="27" t="s">
        <v>132</v>
      </c>
      <c r="Q683" s="27" t="s">
        <v>166</v>
      </c>
      <c r="R683" s="27" t="s">
        <v>335</v>
      </c>
      <c r="S683" s="27" t="s">
        <v>480</v>
      </c>
    </row>
    <row r="684" spans="1:19">
      <c r="A684" s="158" t="s">
        <v>252</v>
      </c>
      <c r="B684" s="158" t="s">
        <v>116</v>
      </c>
      <c r="C684" s="158">
        <v>23</v>
      </c>
      <c r="D684" s="158" t="s">
        <v>245</v>
      </c>
      <c r="E684" s="158" t="s">
        <v>150</v>
      </c>
      <c r="F684" s="158">
        <v>250</v>
      </c>
      <c r="G684" s="129"/>
      <c r="H684" s="129"/>
      <c r="I684" s="128"/>
      <c r="J684" s="128"/>
      <c r="K684" s="129"/>
      <c r="L684" s="129"/>
      <c r="M684" s="129"/>
      <c r="N684" s="129"/>
      <c r="O684" s="129"/>
      <c r="P684" s="27" t="s">
        <v>132</v>
      </c>
      <c r="Q684" s="27" t="s">
        <v>253</v>
      </c>
      <c r="R684" s="27" t="s">
        <v>254</v>
      </c>
      <c r="S684" s="27" t="s">
        <v>958</v>
      </c>
    </row>
    <row r="685" spans="1:19">
      <c r="A685" s="158" t="s">
        <v>290</v>
      </c>
      <c r="B685" s="158" t="s">
        <v>168</v>
      </c>
      <c r="C685" s="158">
        <v>23</v>
      </c>
      <c r="D685" s="158" t="s">
        <v>245</v>
      </c>
      <c r="E685" s="158" t="s">
        <v>118</v>
      </c>
      <c r="F685" s="158">
        <v>250</v>
      </c>
      <c r="G685" s="129"/>
      <c r="H685" s="129"/>
      <c r="I685" s="128"/>
      <c r="J685" s="128"/>
      <c r="K685" s="129"/>
      <c r="L685" s="129"/>
      <c r="M685" s="129"/>
      <c r="N685" s="129"/>
      <c r="O685" s="129"/>
      <c r="P685" s="27" t="s">
        <v>132</v>
      </c>
      <c r="Q685" s="27" t="s">
        <v>273</v>
      </c>
      <c r="R685" s="27" t="s">
        <v>291</v>
      </c>
      <c r="S685" s="27" t="s">
        <v>480</v>
      </c>
    </row>
    <row r="686" spans="1:19">
      <c r="A686" s="158" t="s">
        <v>292</v>
      </c>
      <c r="B686" s="158" t="s">
        <v>116</v>
      </c>
      <c r="C686" s="158">
        <v>23</v>
      </c>
      <c r="D686" s="158" t="s">
        <v>245</v>
      </c>
      <c r="E686" s="158" t="s">
        <v>123</v>
      </c>
      <c r="F686" s="158">
        <v>250</v>
      </c>
      <c r="G686" s="129"/>
      <c r="H686" s="129"/>
      <c r="I686" s="128"/>
      <c r="J686" s="128"/>
      <c r="K686" s="129"/>
      <c r="L686" s="129"/>
      <c r="M686" s="129"/>
      <c r="N686" s="129"/>
      <c r="O686" s="129"/>
      <c r="P686" s="27" t="s">
        <v>132</v>
      </c>
      <c r="Q686" s="27" t="s">
        <v>160</v>
      </c>
      <c r="R686" s="27" t="s">
        <v>293</v>
      </c>
      <c r="S686" s="27" t="s">
        <v>480</v>
      </c>
    </row>
    <row r="687" spans="1:19">
      <c r="A687" s="158" t="s">
        <v>170</v>
      </c>
      <c r="B687" s="158" t="s">
        <v>131</v>
      </c>
      <c r="C687" s="158">
        <v>24</v>
      </c>
      <c r="D687" s="158" t="s">
        <v>117</v>
      </c>
      <c r="E687" s="158" t="s">
        <v>87</v>
      </c>
      <c r="F687" s="158">
        <v>250</v>
      </c>
      <c r="G687" s="129"/>
      <c r="H687" s="129"/>
      <c r="I687" s="128"/>
      <c r="J687" s="128"/>
      <c r="K687" s="129"/>
      <c r="L687" s="129"/>
      <c r="M687" s="129"/>
      <c r="N687" s="129"/>
      <c r="O687" s="129"/>
      <c r="P687" s="27" t="s">
        <v>132</v>
      </c>
      <c r="Q687" s="27" t="s">
        <v>133</v>
      </c>
      <c r="R687" s="27" t="s">
        <v>134</v>
      </c>
      <c r="S687" s="27" t="s">
        <v>610</v>
      </c>
    </row>
    <row r="688" spans="1:19">
      <c r="A688" s="158" t="s">
        <v>135</v>
      </c>
      <c r="B688" s="158" t="s">
        <v>131</v>
      </c>
      <c r="C688" s="158">
        <v>24</v>
      </c>
      <c r="D688" s="158" t="s">
        <v>117</v>
      </c>
      <c r="E688" s="158" t="s">
        <v>87</v>
      </c>
      <c r="F688" s="158">
        <v>250</v>
      </c>
      <c r="G688" s="129"/>
      <c r="H688" s="129"/>
      <c r="I688" s="128"/>
      <c r="J688" s="128"/>
      <c r="K688" s="129"/>
      <c r="L688" s="129"/>
      <c r="M688" s="129"/>
      <c r="N688" s="129"/>
      <c r="O688" s="129"/>
      <c r="P688" s="27" t="s">
        <v>132</v>
      </c>
      <c r="Q688" s="27" t="s">
        <v>133</v>
      </c>
      <c r="R688" s="27" t="s">
        <v>134</v>
      </c>
      <c r="S688" s="27" t="s">
        <v>610</v>
      </c>
    </row>
    <row r="689" spans="1:19">
      <c r="A689" s="158" t="s">
        <v>870</v>
      </c>
      <c r="B689" s="158" t="s">
        <v>168</v>
      </c>
      <c r="C689" s="158">
        <v>25</v>
      </c>
      <c r="D689" s="158" t="s">
        <v>866</v>
      </c>
      <c r="E689" s="158" t="s">
        <v>123</v>
      </c>
      <c r="F689" s="158">
        <v>250</v>
      </c>
      <c r="G689" s="129"/>
      <c r="H689" s="129"/>
      <c r="I689" s="128"/>
      <c r="J689" s="128"/>
      <c r="K689" s="129"/>
      <c r="L689" s="129"/>
      <c r="M689" s="129"/>
      <c r="N689" s="129"/>
      <c r="O689" s="129"/>
      <c r="P689" s="27" t="s">
        <v>119</v>
      </c>
      <c r="Q689" s="27" t="s">
        <v>169</v>
      </c>
      <c r="R689" s="27" t="s">
        <v>917</v>
      </c>
      <c r="S689" s="27" t="s">
        <v>958</v>
      </c>
    </row>
    <row r="690" spans="1:19">
      <c r="A690" s="158" t="s">
        <v>886</v>
      </c>
      <c r="B690" s="158" t="s">
        <v>122</v>
      </c>
      <c r="C690" s="158">
        <v>25</v>
      </c>
      <c r="D690" s="158" t="s">
        <v>866</v>
      </c>
      <c r="E690" s="158" t="s">
        <v>123</v>
      </c>
      <c r="F690" s="158">
        <v>250</v>
      </c>
      <c r="G690" s="129"/>
      <c r="H690" s="129"/>
      <c r="I690" s="128"/>
      <c r="J690" s="128"/>
      <c r="K690" s="129"/>
      <c r="L690" s="129"/>
      <c r="M690" s="129"/>
      <c r="N690" s="129"/>
      <c r="O690" s="129"/>
      <c r="P690" s="27" t="s">
        <v>119</v>
      </c>
      <c r="Q690" s="27" t="s">
        <v>124</v>
      </c>
      <c r="R690" s="27" t="s">
        <v>932</v>
      </c>
      <c r="S690" s="27" t="s">
        <v>958</v>
      </c>
    </row>
    <row r="691" spans="1:19">
      <c r="A691" s="158" t="s">
        <v>887</v>
      </c>
      <c r="B691" s="158" t="s">
        <v>122</v>
      </c>
      <c r="C691" s="158">
        <v>25</v>
      </c>
      <c r="D691" s="158" t="s">
        <v>866</v>
      </c>
      <c r="E691" s="158" t="s">
        <v>123</v>
      </c>
      <c r="F691" s="158">
        <v>250</v>
      </c>
      <c r="G691" s="129"/>
      <c r="H691" s="129"/>
      <c r="I691" s="128"/>
      <c r="J691" s="128"/>
      <c r="K691" s="129"/>
      <c r="L691" s="129"/>
      <c r="M691" s="129"/>
      <c r="N691" s="129"/>
      <c r="O691" s="129"/>
      <c r="P691" s="27" t="s">
        <v>119</v>
      </c>
      <c r="Q691" s="27" t="s">
        <v>124</v>
      </c>
      <c r="R691" s="27" t="s">
        <v>932</v>
      </c>
      <c r="S691" s="27" t="s">
        <v>958</v>
      </c>
    </row>
    <row r="692" spans="1:19">
      <c r="A692" s="158" t="s">
        <v>964</v>
      </c>
      <c r="B692" s="158" t="s">
        <v>122</v>
      </c>
      <c r="C692" s="158">
        <v>2</v>
      </c>
      <c r="D692" s="158" t="s">
        <v>860</v>
      </c>
      <c r="E692" s="158" t="s">
        <v>150</v>
      </c>
      <c r="F692" s="158">
        <v>250</v>
      </c>
      <c r="G692" s="129"/>
      <c r="H692" s="129"/>
      <c r="I692" s="128"/>
      <c r="J692" s="128"/>
      <c r="K692" s="129"/>
      <c r="L692" s="129"/>
      <c r="M692" s="129"/>
      <c r="N692" s="129"/>
      <c r="O692" s="129"/>
      <c r="P692" s="27" t="s">
        <v>132</v>
      </c>
      <c r="Q692" s="27" t="s">
        <v>166</v>
      </c>
      <c r="R692" s="27" t="s">
        <v>1751</v>
      </c>
      <c r="S692" s="27" t="s">
        <v>610</v>
      </c>
    </row>
    <row r="693" spans="1:19">
      <c r="A693" s="158" t="s">
        <v>724</v>
      </c>
      <c r="B693" s="158" t="s">
        <v>131</v>
      </c>
      <c r="C693" s="158">
        <v>16</v>
      </c>
      <c r="D693" s="158" t="s">
        <v>714</v>
      </c>
      <c r="E693" s="158" t="s">
        <v>150</v>
      </c>
      <c r="F693" s="158">
        <v>250.24</v>
      </c>
      <c r="G693" s="129"/>
      <c r="H693" s="129"/>
      <c r="I693" s="128"/>
      <c r="J693" s="128"/>
      <c r="K693" s="129"/>
      <c r="L693" s="129"/>
      <c r="M693" s="129"/>
      <c r="N693" s="129"/>
      <c r="O693" s="129"/>
      <c r="P693" s="27" t="s">
        <v>132</v>
      </c>
      <c r="Q693" s="27" t="s">
        <v>133</v>
      </c>
      <c r="R693" s="27" t="s">
        <v>725</v>
      </c>
      <c r="S693" s="27" t="s">
        <v>610</v>
      </c>
    </row>
    <row r="694" spans="1:19">
      <c r="A694" s="158" t="s">
        <v>742</v>
      </c>
      <c r="B694" s="158" t="s">
        <v>116</v>
      </c>
      <c r="C694" s="158">
        <v>16</v>
      </c>
      <c r="D694" s="158" t="s">
        <v>714</v>
      </c>
      <c r="E694" s="158" t="s">
        <v>150</v>
      </c>
      <c r="F694" s="158">
        <v>250.7</v>
      </c>
      <c r="G694" s="129"/>
      <c r="H694" s="129"/>
      <c r="I694" s="128"/>
      <c r="J694" s="128"/>
      <c r="K694" s="129"/>
      <c r="L694" s="129"/>
      <c r="M694" s="129"/>
      <c r="N694" s="129"/>
      <c r="O694" s="129"/>
      <c r="P694" s="27" t="s">
        <v>132</v>
      </c>
      <c r="Q694" s="27" t="s">
        <v>248</v>
      </c>
      <c r="R694" s="27" t="s">
        <v>743</v>
      </c>
      <c r="S694" s="27" t="s">
        <v>610</v>
      </c>
    </row>
    <row r="695" spans="1:19">
      <c r="A695" s="158" t="s">
        <v>740</v>
      </c>
      <c r="B695" s="158" t="s">
        <v>168</v>
      </c>
      <c r="C695" s="158">
        <v>16</v>
      </c>
      <c r="D695" s="158" t="s">
        <v>714</v>
      </c>
      <c r="E695" s="158" t="s">
        <v>150</v>
      </c>
      <c r="F695" s="158">
        <v>250.7</v>
      </c>
      <c r="G695" s="129"/>
      <c r="H695" s="129"/>
      <c r="I695" s="128"/>
      <c r="J695" s="128"/>
      <c r="K695" s="129"/>
      <c r="L695" s="129"/>
      <c r="M695" s="129"/>
      <c r="N695" s="129"/>
      <c r="O695" s="129"/>
      <c r="P695" s="27" t="s">
        <v>132</v>
      </c>
      <c r="Q695" s="27" t="s">
        <v>169</v>
      </c>
      <c r="R695" s="27" t="s">
        <v>1752</v>
      </c>
      <c r="S695" s="27" t="s">
        <v>610</v>
      </c>
    </row>
    <row r="696" spans="1:19">
      <c r="A696" s="158" t="s">
        <v>520</v>
      </c>
      <c r="B696" s="158" t="s">
        <v>116</v>
      </c>
      <c r="C696" s="158">
        <v>20</v>
      </c>
      <c r="D696" s="158" t="s">
        <v>472</v>
      </c>
      <c r="E696" s="158" t="s">
        <v>123</v>
      </c>
      <c r="F696" s="158">
        <v>252</v>
      </c>
      <c r="G696" s="129"/>
      <c r="H696" s="129"/>
      <c r="I696" s="128"/>
      <c r="J696" s="128"/>
      <c r="K696" s="129"/>
      <c r="L696" s="129"/>
      <c r="M696" s="129"/>
      <c r="N696" s="129"/>
      <c r="O696" s="129"/>
      <c r="P696" s="27" t="s">
        <v>119</v>
      </c>
      <c r="Q696" s="27" t="s">
        <v>253</v>
      </c>
      <c r="R696" s="27" t="s">
        <v>521</v>
      </c>
      <c r="S696" s="27" t="s">
        <v>480</v>
      </c>
    </row>
    <row r="697" spans="1:19">
      <c r="A697" s="158" t="s">
        <v>489</v>
      </c>
      <c r="B697" s="158" t="s">
        <v>136</v>
      </c>
      <c r="C697" s="158">
        <v>20</v>
      </c>
      <c r="D697" s="158" t="s">
        <v>472</v>
      </c>
      <c r="E697" s="158" t="s">
        <v>123</v>
      </c>
      <c r="F697" s="158">
        <v>252</v>
      </c>
      <c r="G697" s="129"/>
      <c r="H697" s="129"/>
      <c r="I697" s="128"/>
      <c r="J697" s="128"/>
      <c r="K697" s="129"/>
      <c r="L697" s="129"/>
      <c r="M697" s="129"/>
      <c r="N697" s="129"/>
      <c r="O697" s="129"/>
      <c r="P697" s="27" t="s">
        <v>119</v>
      </c>
      <c r="Q697" s="27" t="s">
        <v>166</v>
      </c>
      <c r="R697" s="27" t="s">
        <v>490</v>
      </c>
      <c r="S697" s="27" t="s">
        <v>480</v>
      </c>
    </row>
    <row r="698" spans="1:19">
      <c r="A698" s="158" t="s">
        <v>448</v>
      </c>
      <c r="B698" s="158" t="s">
        <v>122</v>
      </c>
      <c r="C698" s="158">
        <v>21</v>
      </c>
      <c r="D698" s="158" t="s">
        <v>1243</v>
      </c>
      <c r="E698" s="158" t="s">
        <v>150</v>
      </c>
      <c r="F698" s="158">
        <v>252</v>
      </c>
      <c r="G698" s="129"/>
      <c r="H698" s="129"/>
      <c r="I698" s="128"/>
      <c r="J698" s="128"/>
      <c r="K698" s="129"/>
      <c r="L698" s="129"/>
      <c r="M698" s="129"/>
      <c r="N698" s="129"/>
      <c r="O698" s="129"/>
      <c r="P698" s="27" t="s">
        <v>119</v>
      </c>
      <c r="Q698" s="27" t="s">
        <v>142</v>
      </c>
      <c r="R698" s="27" t="s">
        <v>449</v>
      </c>
      <c r="S698" s="27" t="s">
        <v>480</v>
      </c>
    </row>
    <row r="699" spans="1:19">
      <c r="A699" s="158" t="s">
        <v>267</v>
      </c>
      <c r="B699" s="158" t="s">
        <v>122</v>
      </c>
      <c r="C699" s="158">
        <v>23</v>
      </c>
      <c r="D699" s="158" t="s">
        <v>245</v>
      </c>
      <c r="E699" s="158" t="s">
        <v>118</v>
      </c>
      <c r="F699" s="158">
        <v>253.8</v>
      </c>
      <c r="G699" s="129"/>
      <c r="H699" s="129"/>
      <c r="I699" s="128"/>
      <c r="J699" s="128"/>
      <c r="K699" s="129"/>
      <c r="L699" s="129"/>
      <c r="M699" s="129"/>
      <c r="N699" s="129"/>
      <c r="O699" s="129"/>
      <c r="P699" s="27" t="s">
        <v>132</v>
      </c>
      <c r="Q699" s="27" t="s">
        <v>162</v>
      </c>
      <c r="R699" s="27" t="s">
        <v>268</v>
      </c>
      <c r="S699" s="27" t="s">
        <v>958</v>
      </c>
    </row>
    <row r="700" spans="1:19">
      <c r="A700" s="158" t="s">
        <v>400</v>
      </c>
      <c r="B700" s="158" t="s">
        <v>131</v>
      </c>
      <c r="C700" s="158">
        <v>21</v>
      </c>
      <c r="D700" s="158" t="s">
        <v>1243</v>
      </c>
      <c r="E700" s="158" t="s">
        <v>150</v>
      </c>
      <c r="F700" s="158">
        <v>255</v>
      </c>
      <c r="G700" s="129"/>
      <c r="H700" s="129"/>
      <c r="I700" s="128"/>
      <c r="J700" s="128"/>
      <c r="K700" s="129"/>
      <c r="L700" s="129"/>
      <c r="M700" s="129"/>
      <c r="N700" s="129"/>
      <c r="O700" s="129"/>
      <c r="P700" s="27" t="s">
        <v>132</v>
      </c>
      <c r="Q700" s="27" t="s">
        <v>133</v>
      </c>
      <c r="R700" s="27" t="s">
        <v>401</v>
      </c>
      <c r="S700" s="27" t="s">
        <v>480</v>
      </c>
    </row>
    <row r="701" spans="1:19">
      <c r="A701" s="158" t="s">
        <v>346</v>
      </c>
      <c r="B701" s="158" t="s">
        <v>168</v>
      </c>
      <c r="C701" s="158">
        <v>22</v>
      </c>
      <c r="D701" s="158" t="s">
        <v>328</v>
      </c>
      <c r="E701" s="158" t="s">
        <v>87</v>
      </c>
      <c r="F701" s="158">
        <v>255</v>
      </c>
      <c r="G701" s="129"/>
      <c r="H701" s="129"/>
      <c r="I701" s="128"/>
      <c r="J701" s="128"/>
      <c r="K701" s="129"/>
      <c r="L701" s="129"/>
      <c r="M701" s="129"/>
      <c r="N701" s="129"/>
      <c r="O701" s="129"/>
      <c r="P701" s="27" t="s">
        <v>132</v>
      </c>
      <c r="Q701" s="27" t="s">
        <v>282</v>
      </c>
      <c r="R701" s="27" t="s">
        <v>347</v>
      </c>
      <c r="S701" s="27" t="s">
        <v>610</v>
      </c>
    </row>
    <row r="702" spans="1:19">
      <c r="A702" s="158" t="s">
        <v>348</v>
      </c>
      <c r="B702" s="158" t="s">
        <v>168</v>
      </c>
      <c r="C702" s="158">
        <v>22</v>
      </c>
      <c r="D702" s="158" t="s">
        <v>328</v>
      </c>
      <c r="E702" s="158" t="s">
        <v>87</v>
      </c>
      <c r="F702" s="158">
        <v>255</v>
      </c>
      <c r="G702" s="129"/>
      <c r="H702" s="129"/>
      <c r="I702" s="128"/>
      <c r="J702" s="128"/>
      <c r="K702" s="129"/>
      <c r="L702" s="129"/>
      <c r="M702" s="129"/>
      <c r="N702" s="129"/>
      <c r="O702" s="129"/>
      <c r="P702" s="27" t="s">
        <v>132</v>
      </c>
      <c r="Q702" s="27" t="s">
        <v>282</v>
      </c>
      <c r="R702" s="27" t="s">
        <v>347</v>
      </c>
      <c r="S702" s="27" t="s">
        <v>610</v>
      </c>
    </row>
    <row r="703" spans="1:19">
      <c r="A703" s="158" t="s">
        <v>865</v>
      </c>
      <c r="B703" s="158" t="s">
        <v>168</v>
      </c>
      <c r="C703" s="158">
        <v>25</v>
      </c>
      <c r="D703" s="158" t="s">
        <v>866</v>
      </c>
      <c r="E703" s="158" t="s">
        <v>87</v>
      </c>
      <c r="F703" s="158">
        <v>255</v>
      </c>
      <c r="G703" s="129"/>
      <c r="H703" s="129"/>
      <c r="I703" s="128"/>
      <c r="J703" s="128"/>
      <c r="K703" s="129"/>
      <c r="L703" s="129"/>
      <c r="M703" s="129"/>
      <c r="N703" s="129"/>
      <c r="O703" s="129"/>
      <c r="P703" s="27" t="s">
        <v>132</v>
      </c>
      <c r="Q703" s="27" t="s">
        <v>282</v>
      </c>
      <c r="R703" s="27" t="s">
        <v>916</v>
      </c>
      <c r="S703" s="27" t="s">
        <v>958</v>
      </c>
    </row>
    <row r="704" spans="1:19">
      <c r="A704" s="158" t="s">
        <v>867</v>
      </c>
      <c r="B704" s="158" t="s">
        <v>168</v>
      </c>
      <c r="C704" s="158">
        <v>25</v>
      </c>
      <c r="D704" s="158" t="s">
        <v>866</v>
      </c>
      <c r="E704" s="158" t="s">
        <v>87</v>
      </c>
      <c r="F704" s="158">
        <v>255</v>
      </c>
      <c r="G704" s="129"/>
      <c r="H704" s="129"/>
      <c r="I704" s="128"/>
      <c r="J704" s="128"/>
      <c r="K704" s="129"/>
      <c r="L704" s="129"/>
      <c r="M704" s="129"/>
      <c r="N704" s="129"/>
      <c r="O704" s="129"/>
      <c r="P704" s="27" t="s">
        <v>132</v>
      </c>
      <c r="Q704" s="27" t="s">
        <v>282</v>
      </c>
      <c r="R704" s="27" t="s">
        <v>916</v>
      </c>
      <c r="S704" s="27" t="s">
        <v>958</v>
      </c>
    </row>
    <row r="705" spans="1:19">
      <c r="A705" s="158" t="s">
        <v>554</v>
      </c>
      <c r="B705" s="158" t="s">
        <v>116</v>
      </c>
      <c r="C705" s="158">
        <v>19</v>
      </c>
      <c r="D705" s="158" t="s">
        <v>530</v>
      </c>
      <c r="E705" s="158" t="s">
        <v>1271</v>
      </c>
      <c r="F705" s="158">
        <v>258</v>
      </c>
      <c r="G705" s="129"/>
      <c r="H705" s="129"/>
      <c r="I705" s="128"/>
      <c r="J705" s="128"/>
      <c r="K705" s="129"/>
      <c r="L705" s="129"/>
      <c r="M705" s="129"/>
      <c r="N705" s="129"/>
      <c r="O705" s="129"/>
      <c r="P705" s="27" t="s">
        <v>119</v>
      </c>
      <c r="Q705" s="27" t="s">
        <v>248</v>
      </c>
      <c r="R705" s="27" t="s">
        <v>555</v>
      </c>
      <c r="S705" s="27" t="s">
        <v>480</v>
      </c>
    </row>
    <row r="706" spans="1:19">
      <c r="A706" s="158" t="s">
        <v>538</v>
      </c>
      <c r="B706" s="158" t="s">
        <v>122</v>
      </c>
      <c r="C706" s="158">
        <v>19</v>
      </c>
      <c r="D706" s="158" t="s">
        <v>530</v>
      </c>
      <c r="E706" s="158" t="s">
        <v>1271</v>
      </c>
      <c r="F706" s="158">
        <v>260</v>
      </c>
      <c r="G706" s="129"/>
      <c r="H706" s="129"/>
      <c r="I706" s="128"/>
      <c r="J706" s="128"/>
      <c r="K706" s="129"/>
      <c r="L706" s="129"/>
      <c r="M706" s="129"/>
      <c r="N706" s="129"/>
      <c r="O706" s="129"/>
      <c r="P706" s="27" t="s">
        <v>132</v>
      </c>
      <c r="Q706" s="27" t="s">
        <v>124</v>
      </c>
      <c r="R706" s="27" t="s">
        <v>539</v>
      </c>
      <c r="S706" s="27" t="s">
        <v>480</v>
      </c>
    </row>
    <row r="707" spans="1:19">
      <c r="A707" s="158" t="s">
        <v>1336</v>
      </c>
      <c r="B707" s="158" t="s">
        <v>136</v>
      </c>
      <c r="C707" s="158">
        <v>8</v>
      </c>
      <c r="D707" s="158" t="s">
        <v>827</v>
      </c>
      <c r="E707" s="158" t="s">
        <v>150</v>
      </c>
      <c r="F707" s="158">
        <v>263.13</v>
      </c>
      <c r="G707" s="129"/>
      <c r="H707" s="129"/>
      <c r="I707" s="128"/>
      <c r="J707" s="128"/>
      <c r="K707" s="129"/>
      <c r="L707" s="129"/>
      <c r="M707" s="129"/>
      <c r="N707" s="129"/>
      <c r="O707" s="129"/>
      <c r="P707" s="27" t="s">
        <v>132</v>
      </c>
      <c r="Q707" s="27" t="s">
        <v>248</v>
      </c>
      <c r="R707" s="27" t="s">
        <v>853</v>
      </c>
      <c r="S707" s="27" t="s">
        <v>610</v>
      </c>
    </row>
    <row r="708" spans="1:19">
      <c r="A708" s="158" t="s">
        <v>560</v>
      </c>
      <c r="B708" s="158" t="s">
        <v>136</v>
      </c>
      <c r="C708" s="158">
        <v>19</v>
      </c>
      <c r="D708" s="158" t="s">
        <v>530</v>
      </c>
      <c r="E708" s="158" t="s">
        <v>1271</v>
      </c>
      <c r="F708" s="158">
        <v>265</v>
      </c>
      <c r="G708" s="129"/>
      <c r="H708" s="129"/>
      <c r="I708" s="128"/>
      <c r="J708" s="128"/>
      <c r="K708" s="129"/>
      <c r="L708" s="129"/>
      <c r="M708" s="129"/>
      <c r="N708" s="129"/>
      <c r="O708" s="129"/>
      <c r="P708" s="27" t="s">
        <v>132</v>
      </c>
      <c r="Q708" s="27" t="s">
        <v>166</v>
      </c>
      <c r="R708" s="27" t="s">
        <v>415</v>
      </c>
      <c r="S708" s="27" t="s">
        <v>480</v>
      </c>
    </row>
    <row r="709" spans="1:19">
      <c r="A709" s="158" t="s">
        <v>567</v>
      </c>
      <c r="B709" s="158" t="s">
        <v>131</v>
      </c>
      <c r="C709" s="158">
        <v>19</v>
      </c>
      <c r="D709" s="158" t="s">
        <v>530</v>
      </c>
      <c r="E709" s="158" t="s">
        <v>1271</v>
      </c>
      <c r="F709" s="158">
        <v>270</v>
      </c>
      <c r="G709" s="129"/>
      <c r="H709" s="129"/>
      <c r="I709" s="128"/>
      <c r="J709" s="128"/>
      <c r="K709" s="129"/>
      <c r="L709" s="129"/>
      <c r="M709" s="129"/>
      <c r="N709" s="129"/>
      <c r="O709" s="129"/>
      <c r="P709" s="27" t="s">
        <v>132</v>
      </c>
      <c r="Q709" s="27" t="s">
        <v>210</v>
      </c>
      <c r="R709" s="27" t="s">
        <v>568</v>
      </c>
      <c r="S709" s="27" t="s">
        <v>480</v>
      </c>
    </row>
    <row r="710" spans="1:19">
      <c r="A710" s="158" t="s">
        <v>141</v>
      </c>
      <c r="B710" s="158" t="s">
        <v>122</v>
      </c>
      <c r="C710" s="158">
        <v>24</v>
      </c>
      <c r="D710" s="158" t="s">
        <v>117</v>
      </c>
      <c r="E710" s="158" t="s">
        <v>123</v>
      </c>
      <c r="F710" s="158">
        <v>270</v>
      </c>
      <c r="G710" s="129"/>
      <c r="H710" s="129"/>
      <c r="I710" s="128"/>
      <c r="J710" s="128"/>
      <c r="K710" s="129"/>
      <c r="L710" s="129"/>
      <c r="M710" s="129"/>
      <c r="N710" s="129"/>
      <c r="O710" s="129"/>
      <c r="P710" s="27" t="s">
        <v>119</v>
      </c>
      <c r="Q710" s="27" t="s">
        <v>142</v>
      </c>
      <c r="R710" s="27" t="s">
        <v>143</v>
      </c>
      <c r="S710" s="27" t="s">
        <v>958</v>
      </c>
    </row>
    <row r="711" spans="1:19">
      <c r="A711" s="158" t="s">
        <v>349</v>
      </c>
      <c r="B711" s="158" t="s">
        <v>168</v>
      </c>
      <c r="C711" s="158">
        <v>22</v>
      </c>
      <c r="D711" s="158" t="s">
        <v>328</v>
      </c>
      <c r="E711" s="158" t="s">
        <v>87</v>
      </c>
      <c r="F711" s="158">
        <v>272.7</v>
      </c>
      <c r="G711" s="129"/>
      <c r="H711" s="129"/>
      <c r="I711" s="128"/>
      <c r="J711" s="128"/>
      <c r="K711" s="129"/>
      <c r="L711" s="129"/>
      <c r="M711" s="129"/>
      <c r="N711" s="129"/>
      <c r="O711" s="129"/>
      <c r="P711" s="27" t="s">
        <v>132</v>
      </c>
      <c r="Q711" s="27" t="s">
        <v>282</v>
      </c>
      <c r="R711" s="27" t="s">
        <v>347</v>
      </c>
      <c r="S711" s="27" t="s">
        <v>480</v>
      </c>
    </row>
    <row r="712" spans="1:19">
      <c r="A712" s="158" t="s">
        <v>350</v>
      </c>
      <c r="B712" s="158" t="s">
        <v>168</v>
      </c>
      <c r="C712" s="158">
        <v>22</v>
      </c>
      <c r="D712" s="158" t="s">
        <v>328</v>
      </c>
      <c r="E712" s="158" t="s">
        <v>87</v>
      </c>
      <c r="F712" s="158">
        <v>272.7</v>
      </c>
      <c r="G712" s="129"/>
      <c r="H712" s="129"/>
      <c r="I712" s="128"/>
      <c r="J712" s="128"/>
      <c r="K712" s="129"/>
      <c r="L712" s="129"/>
      <c r="M712" s="129"/>
      <c r="N712" s="129"/>
      <c r="O712" s="129"/>
      <c r="P712" s="27" t="s">
        <v>132</v>
      </c>
      <c r="Q712" s="27" t="s">
        <v>282</v>
      </c>
      <c r="R712" s="27" t="s">
        <v>351</v>
      </c>
      <c r="S712" s="27" t="s">
        <v>480</v>
      </c>
    </row>
    <row r="713" spans="1:19">
      <c r="A713" s="158" t="s">
        <v>868</v>
      </c>
      <c r="B713" s="158" t="s">
        <v>168</v>
      </c>
      <c r="C713" s="158">
        <v>25</v>
      </c>
      <c r="D713" s="158" t="s">
        <v>866</v>
      </c>
      <c r="E713" s="158" t="s">
        <v>87</v>
      </c>
      <c r="F713" s="158">
        <v>272.7</v>
      </c>
      <c r="G713" s="129"/>
      <c r="H713" s="129"/>
      <c r="I713" s="128"/>
      <c r="J713" s="128"/>
      <c r="K713" s="129"/>
      <c r="L713" s="129"/>
      <c r="M713" s="129"/>
      <c r="N713" s="129"/>
      <c r="O713" s="129"/>
      <c r="P713" s="27" t="s">
        <v>132</v>
      </c>
      <c r="Q713" s="27" t="s">
        <v>282</v>
      </c>
      <c r="R713" s="27" t="s">
        <v>916</v>
      </c>
      <c r="S713" s="27" t="s">
        <v>958</v>
      </c>
    </row>
    <row r="714" spans="1:19">
      <c r="A714" s="158" t="s">
        <v>678</v>
      </c>
      <c r="B714" s="158" t="s">
        <v>116</v>
      </c>
      <c r="C714" s="158">
        <v>17</v>
      </c>
      <c r="D714" s="158" t="s">
        <v>659</v>
      </c>
      <c r="E714" s="158" t="s">
        <v>150</v>
      </c>
      <c r="F714" s="158">
        <v>288</v>
      </c>
      <c r="G714" s="129"/>
      <c r="H714" s="129"/>
      <c r="I714" s="128"/>
      <c r="J714" s="128"/>
      <c r="K714" s="129"/>
      <c r="L714" s="129"/>
      <c r="M714" s="129"/>
      <c r="N714" s="129"/>
      <c r="O714" s="129"/>
      <c r="P714" s="27" t="s">
        <v>132</v>
      </c>
      <c r="Q714" s="27" t="s">
        <v>151</v>
      </c>
      <c r="R714" s="27" t="s">
        <v>679</v>
      </c>
      <c r="S714" s="27" t="s">
        <v>610</v>
      </c>
    </row>
    <row r="715" spans="1:19">
      <c r="A715" s="158" t="s">
        <v>144</v>
      </c>
      <c r="B715" s="158" t="s">
        <v>116</v>
      </c>
      <c r="C715" s="158">
        <v>24</v>
      </c>
      <c r="D715" s="158" t="s">
        <v>117</v>
      </c>
      <c r="E715" s="158" t="s">
        <v>123</v>
      </c>
      <c r="F715" s="158">
        <v>288</v>
      </c>
      <c r="G715" s="129"/>
      <c r="H715" s="129"/>
      <c r="I715" s="128"/>
      <c r="J715" s="128"/>
      <c r="K715" s="129"/>
      <c r="L715" s="129"/>
      <c r="M715" s="129"/>
      <c r="N715" s="129"/>
      <c r="O715" s="129"/>
      <c r="P715" s="27" t="s">
        <v>119</v>
      </c>
      <c r="Q715" s="27" t="s">
        <v>248</v>
      </c>
      <c r="R715" s="27" t="s">
        <v>145</v>
      </c>
      <c r="S715" s="27" t="s">
        <v>958</v>
      </c>
    </row>
    <row r="716" spans="1:19">
      <c r="A716" s="158" t="s">
        <v>546</v>
      </c>
      <c r="B716" s="158" t="s">
        <v>116</v>
      </c>
      <c r="C716" s="158">
        <v>19</v>
      </c>
      <c r="D716" s="158" t="s">
        <v>530</v>
      </c>
      <c r="E716" s="158" t="s">
        <v>1271</v>
      </c>
      <c r="F716" s="158">
        <v>295</v>
      </c>
      <c r="G716" s="129"/>
      <c r="H716" s="129"/>
      <c r="I716" s="128"/>
      <c r="J716" s="128"/>
      <c r="K716" s="129"/>
      <c r="L716" s="129"/>
      <c r="M716" s="129"/>
      <c r="N716" s="129"/>
      <c r="O716" s="129"/>
      <c r="P716" s="27" t="s">
        <v>119</v>
      </c>
      <c r="Q716" s="27" t="s">
        <v>248</v>
      </c>
      <c r="R716" s="27" t="s">
        <v>544</v>
      </c>
      <c r="S716" s="27" t="s">
        <v>480</v>
      </c>
    </row>
    <row r="717" spans="1:19">
      <c r="A717" s="158" t="s">
        <v>356</v>
      </c>
      <c r="B717" s="158" t="s">
        <v>116</v>
      </c>
      <c r="C717" s="158">
        <v>22</v>
      </c>
      <c r="D717" s="158" t="s">
        <v>328</v>
      </c>
      <c r="E717" s="158" t="s">
        <v>123</v>
      </c>
      <c r="F717" s="158">
        <v>298</v>
      </c>
      <c r="G717" s="129"/>
      <c r="H717" s="129"/>
      <c r="I717" s="128"/>
      <c r="J717" s="128"/>
      <c r="K717" s="129"/>
      <c r="L717" s="129"/>
      <c r="M717" s="129"/>
      <c r="N717" s="129"/>
      <c r="O717" s="129"/>
      <c r="P717" s="27" t="s">
        <v>119</v>
      </c>
      <c r="Q717" s="27" t="s">
        <v>253</v>
      </c>
      <c r="R717" s="27" t="s">
        <v>357</v>
      </c>
      <c r="S717" s="27" t="s">
        <v>480</v>
      </c>
    </row>
    <row r="718" spans="1:19">
      <c r="A718" s="158" t="s">
        <v>728</v>
      </c>
      <c r="B718" s="158" t="s">
        <v>168</v>
      </c>
      <c r="C718" s="158">
        <v>16</v>
      </c>
      <c r="D718" s="158" t="s">
        <v>714</v>
      </c>
      <c r="E718" s="158" t="s">
        <v>1306</v>
      </c>
      <c r="F718" s="158">
        <v>298.47000000000003</v>
      </c>
      <c r="G718" s="129"/>
      <c r="H718" s="129"/>
      <c r="I718" s="128"/>
      <c r="J718" s="128"/>
      <c r="K718" s="129"/>
      <c r="L718" s="129"/>
      <c r="M718" s="129"/>
      <c r="N718" s="129"/>
      <c r="O718" s="129"/>
      <c r="P718" s="27" t="s">
        <v>132</v>
      </c>
      <c r="Q718" s="27" t="s">
        <v>169</v>
      </c>
      <c r="R718" s="27" t="s">
        <v>729</v>
      </c>
      <c r="S718" s="27" t="s">
        <v>610</v>
      </c>
    </row>
    <row r="719" spans="1:19">
      <c r="A719" s="158" t="s">
        <v>1337</v>
      </c>
      <c r="B719" s="158" t="s">
        <v>116</v>
      </c>
      <c r="C719" s="158">
        <v>9</v>
      </c>
      <c r="D719" s="158" t="s">
        <v>821</v>
      </c>
      <c r="E719" s="158" t="s">
        <v>150</v>
      </c>
      <c r="F719" s="158">
        <v>299</v>
      </c>
      <c r="G719" s="129"/>
      <c r="H719" s="129"/>
      <c r="I719" s="128"/>
      <c r="J719" s="128"/>
      <c r="K719" s="129"/>
      <c r="L719" s="129"/>
      <c r="M719" s="129"/>
      <c r="N719" s="129"/>
      <c r="O719" s="129"/>
      <c r="P719" s="27" t="s">
        <v>132</v>
      </c>
      <c r="Q719" s="27" t="s">
        <v>248</v>
      </c>
      <c r="R719" s="27" t="s">
        <v>1753</v>
      </c>
      <c r="S719" s="27" t="s">
        <v>610</v>
      </c>
    </row>
    <row r="720" spans="1:19">
      <c r="A720" s="158" t="s">
        <v>1338</v>
      </c>
      <c r="B720" s="158" t="s">
        <v>116</v>
      </c>
      <c r="C720" s="158">
        <v>11</v>
      </c>
      <c r="D720" s="158" t="s">
        <v>812</v>
      </c>
      <c r="E720" s="158" t="s">
        <v>150</v>
      </c>
      <c r="F720" s="158">
        <v>299</v>
      </c>
      <c r="G720" s="129"/>
      <c r="H720" s="129"/>
      <c r="I720" s="128"/>
      <c r="J720" s="128"/>
      <c r="K720" s="129"/>
      <c r="L720" s="129"/>
      <c r="M720" s="129"/>
      <c r="N720" s="129"/>
      <c r="O720" s="129"/>
      <c r="P720" s="27" t="s">
        <v>132</v>
      </c>
      <c r="Q720" s="27" t="s">
        <v>248</v>
      </c>
      <c r="R720" s="27" t="s">
        <v>1754</v>
      </c>
      <c r="S720" s="27" t="s">
        <v>610</v>
      </c>
    </row>
    <row r="721" spans="1:19">
      <c r="A721" s="158" t="s">
        <v>738</v>
      </c>
      <c r="B721" s="158" t="s">
        <v>122</v>
      </c>
      <c r="C721" s="158">
        <v>16</v>
      </c>
      <c r="D721" s="158" t="s">
        <v>714</v>
      </c>
      <c r="E721" s="158" t="s">
        <v>150</v>
      </c>
      <c r="F721" s="158">
        <v>299</v>
      </c>
      <c r="G721" s="129"/>
      <c r="H721" s="129"/>
      <c r="I721" s="128"/>
      <c r="J721" s="128"/>
      <c r="K721" s="129"/>
      <c r="L721" s="129"/>
      <c r="M721" s="129"/>
      <c r="N721" s="129"/>
      <c r="O721" s="129"/>
      <c r="P721" s="27" t="s">
        <v>132</v>
      </c>
      <c r="Q721" s="27" t="s">
        <v>142</v>
      </c>
      <c r="R721" s="27" t="s">
        <v>739</v>
      </c>
      <c r="S721" s="27" t="s">
        <v>610</v>
      </c>
    </row>
    <row r="722" spans="1:19">
      <c r="A722" s="158" t="s">
        <v>1339</v>
      </c>
      <c r="B722" s="158" t="s">
        <v>122</v>
      </c>
      <c r="C722" s="158">
        <v>4</v>
      </c>
      <c r="D722" s="158" t="s">
        <v>855</v>
      </c>
      <c r="E722" s="158" t="s">
        <v>150</v>
      </c>
      <c r="F722" s="158">
        <v>299.2</v>
      </c>
      <c r="G722" s="129"/>
      <c r="H722" s="129"/>
      <c r="I722" s="128"/>
      <c r="J722" s="128"/>
      <c r="K722" s="129"/>
      <c r="L722" s="129"/>
      <c r="M722" s="129"/>
      <c r="N722" s="129"/>
      <c r="O722" s="129"/>
      <c r="P722" s="27" t="s">
        <v>132</v>
      </c>
      <c r="Q722" s="27" t="s">
        <v>124</v>
      </c>
      <c r="R722" s="27" t="s">
        <v>647</v>
      </c>
      <c r="S722" s="27" t="s">
        <v>610</v>
      </c>
    </row>
    <row r="723" spans="1:19">
      <c r="A723" s="158" t="s">
        <v>1340</v>
      </c>
      <c r="B723" s="158" t="s">
        <v>122</v>
      </c>
      <c r="C723" s="158">
        <v>16</v>
      </c>
      <c r="D723" s="158" t="s">
        <v>714</v>
      </c>
      <c r="E723" s="158" t="s">
        <v>150</v>
      </c>
      <c r="F723" s="158">
        <v>300</v>
      </c>
      <c r="G723" s="129"/>
      <c r="H723" s="129"/>
      <c r="I723" s="128"/>
      <c r="J723" s="128"/>
      <c r="K723" s="129"/>
      <c r="L723" s="129"/>
      <c r="M723" s="129"/>
      <c r="N723" s="129"/>
      <c r="O723" s="129"/>
      <c r="P723" s="27" t="s">
        <v>119</v>
      </c>
      <c r="Q723" s="27" t="s">
        <v>162</v>
      </c>
      <c r="R723" s="27" t="s">
        <v>677</v>
      </c>
      <c r="S723" s="27" t="s">
        <v>610</v>
      </c>
    </row>
    <row r="724" spans="1:19">
      <c r="A724" s="158" t="s">
        <v>753</v>
      </c>
      <c r="B724" s="158" t="s">
        <v>131</v>
      </c>
      <c r="C724" s="158">
        <v>16</v>
      </c>
      <c r="D724" s="158" t="s">
        <v>714</v>
      </c>
      <c r="E724" s="158" t="s">
        <v>150</v>
      </c>
      <c r="F724" s="158">
        <v>300</v>
      </c>
      <c r="G724" s="129"/>
      <c r="H724" s="129"/>
      <c r="I724" s="128"/>
      <c r="J724" s="128"/>
      <c r="K724" s="129"/>
      <c r="L724" s="129"/>
      <c r="M724" s="129"/>
      <c r="N724" s="129"/>
      <c r="O724" s="129"/>
      <c r="P724" s="27" t="s">
        <v>132</v>
      </c>
      <c r="Q724" s="27" t="s">
        <v>133</v>
      </c>
      <c r="R724" s="27" t="s">
        <v>754</v>
      </c>
      <c r="S724" s="27" t="s">
        <v>610</v>
      </c>
    </row>
    <row r="725" spans="1:19">
      <c r="A725" s="158" t="s">
        <v>1341</v>
      </c>
      <c r="B725" s="158" t="s">
        <v>116</v>
      </c>
      <c r="C725" s="158">
        <v>16</v>
      </c>
      <c r="D725" s="158" t="s">
        <v>714</v>
      </c>
      <c r="E725" s="158" t="s">
        <v>150</v>
      </c>
      <c r="F725" s="158">
        <v>300</v>
      </c>
      <c r="G725" s="129"/>
      <c r="H725" s="129"/>
      <c r="I725" s="128"/>
      <c r="J725" s="128"/>
      <c r="K725" s="129"/>
      <c r="L725" s="129"/>
      <c r="M725" s="129"/>
      <c r="N725" s="129"/>
      <c r="O725" s="129"/>
      <c r="P725" s="27" t="s">
        <v>132</v>
      </c>
      <c r="Q725" s="27" t="s">
        <v>248</v>
      </c>
      <c r="R725" s="27" t="s">
        <v>1755</v>
      </c>
      <c r="S725" s="27" t="s">
        <v>610</v>
      </c>
    </row>
    <row r="726" spans="1:19">
      <c r="A726" s="158" t="s">
        <v>764</v>
      </c>
      <c r="B726" s="158" t="s">
        <v>168</v>
      </c>
      <c r="C726" s="158">
        <v>16</v>
      </c>
      <c r="D726" s="158" t="s">
        <v>714</v>
      </c>
      <c r="E726" s="158" t="s">
        <v>150</v>
      </c>
      <c r="F726" s="158">
        <v>300</v>
      </c>
      <c r="G726" s="129"/>
      <c r="H726" s="129"/>
      <c r="I726" s="128"/>
      <c r="J726" s="128"/>
      <c r="K726" s="129"/>
      <c r="L726" s="129"/>
      <c r="M726" s="129"/>
      <c r="N726" s="129"/>
      <c r="O726" s="129"/>
      <c r="P726" s="27" t="s">
        <v>119</v>
      </c>
      <c r="Q726" s="27" t="s">
        <v>169</v>
      </c>
      <c r="R726" s="27" t="s">
        <v>571</v>
      </c>
      <c r="S726" s="27" t="s">
        <v>610</v>
      </c>
    </row>
    <row r="727" spans="1:19">
      <c r="A727" s="158" t="s">
        <v>757</v>
      </c>
      <c r="B727" s="158" t="s">
        <v>122</v>
      </c>
      <c r="C727" s="158">
        <v>16</v>
      </c>
      <c r="D727" s="158" t="s">
        <v>714</v>
      </c>
      <c r="E727" s="158" t="s">
        <v>150</v>
      </c>
      <c r="F727" s="158">
        <v>300</v>
      </c>
      <c r="G727" s="129"/>
      <c r="H727" s="129"/>
      <c r="I727" s="128"/>
      <c r="J727" s="128"/>
      <c r="K727" s="129"/>
      <c r="L727" s="129"/>
      <c r="M727" s="129"/>
      <c r="N727" s="129"/>
      <c r="O727" s="129"/>
      <c r="P727" s="27" t="s">
        <v>132</v>
      </c>
      <c r="Q727" s="27" t="s">
        <v>124</v>
      </c>
      <c r="R727" s="27" t="s">
        <v>758</v>
      </c>
      <c r="S727" s="27" t="s">
        <v>610</v>
      </c>
    </row>
    <row r="728" spans="1:19">
      <c r="A728" s="158" t="s">
        <v>676</v>
      </c>
      <c r="B728" s="158" t="s">
        <v>122</v>
      </c>
      <c r="C728" s="158">
        <v>17</v>
      </c>
      <c r="D728" s="158" t="s">
        <v>659</v>
      </c>
      <c r="E728" s="158" t="s">
        <v>150</v>
      </c>
      <c r="F728" s="158">
        <v>300</v>
      </c>
      <c r="G728" s="129"/>
      <c r="H728" s="129"/>
      <c r="I728" s="128"/>
      <c r="J728" s="128"/>
      <c r="K728" s="129"/>
      <c r="L728" s="129"/>
      <c r="M728" s="129"/>
      <c r="N728" s="129"/>
      <c r="O728" s="129"/>
      <c r="P728" s="27" t="s">
        <v>132</v>
      </c>
      <c r="Q728" s="27" t="s">
        <v>162</v>
      </c>
      <c r="R728" s="27" t="s">
        <v>677</v>
      </c>
      <c r="S728" s="27" t="s">
        <v>610</v>
      </c>
    </row>
    <row r="729" spans="1:19">
      <c r="A729" s="158" t="s">
        <v>618</v>
      </c>
      <c r="B729" s="158" t="s">
        <v>131</v>
      </c>
      <c r="C729" s="158">
        <v>18</v>
      </c>
      <c r="D729" s="158" t="s">
        <v>608</v>
      </c>
      <c r="E729" s="158" t="s">
        <v>150</v>
      </c>
      <c r="F729" s="158">
        <v>300</v>
      </c>
      <c r="G729" s="129"/>
      <c r="H729" s="129"/>
      <c r="I729" s="128"/>
      <c r="J729" s="128"/>
      <c r="K729" s="129"/>
      <c r="L729" s="129"/>
      <c r="M729" s="129"/>
      <c r="N729" s="129"/>
      <c r="O729" s="129"/>
      <c r="P729" s="27" t="s">
        <v>132</v>
      </c>
      <c r="Q729" s="27" t="s">
        <v>210</v>
      </c>
      <c r="R729" s="27" t="s">
        <v>619</v>
      </c>
      <c r="S729" s="27" t="s">
        <v>480</v>
      </c>
    </row>
    <row r="730" spans="1:19">
      <c r="A730" s="158" t="s">
        <v>607</v>
      </c>
      <c r="B730" s="158" t="s">
        <v>116</v>
      </c>
      <c r="C730" s="158">
        <v>18</v>
      </c>
      <c r="D730" s="158" t="s">
        <v>608</v>
      </c>
      <c r="E730" s="158" t="s">
        <v>150</v>
      </c>
      <c r="F730" s="158">
        <v>300</v>
      </c>
      <c r="G730" s="129"/>
      <c r="H730" s="129"/>
      <c r="I730" s="128"/>
      <c r="J730" s="128"/>
      <c r="K730" s="129"/>
      <c r="L730" s="129"/>
      <c r="M730" s="129"/>
      <c r="N730" s="129"/>
      <c r="O730" s="129"/>
      <c r="P730" s="27" t="s">
        <v>132</v>
      </c>
      <c r="Q730" s="27" t="s">
        <v>253</v>
      </c>
      <c r="R730" s="27" t="s">
        <v>609</v>
      </c>
      <c r="S730" s="27" t="s">
        <v>610</v>
      </c>
    </row>
    <row r="731" spans="1:19">
      <c r="A731" s="158" t="s">
        <v>558</v>
      </c>
      <c r="B731" s="158" t="s">
        <v>136</v>
      </c>
      <c r="C731" s="158">
        <v>19</v>
      </c>
      <c r="D731" s="158" t="s">
        <v>530</v>
      </c>
      <c r="E731" s="158" t="s">
        <v>1271</v>
      </c>
      <c r="F731" s="158">
        <v>300</v>
      </c>
      <c r="G731" s="129"/>
      <c r="H731" s="129"/>
      <c r="I731" s="128"/>
      <c r="J731" s="128"/>
      <c r="K731" s="129"/>
      <c r="L731" s="129"/>
      <c r="M731" s="129"/>
      <c r="N731" s="129"/>
      <c r="O731" s="129"/>
      <c r="P731" s="27" t="s">
        <v>132</v>
      </c>
      <c r="Q731" s="27" t="s">
        <v>166</v>
      </c>
      <c r="R731" s="27" t="s">
        <v>559</v>
      </c>
      <c r="S731" s="27" t="s">
        <v>480</v>
      </c>
    </row>
    <row r="732" spans="1:19">
      <c r="A732" s="158" t="s">
        <v>570</v>
      </c>
      <c r="B732" s="158" t="s">
        <v>168</v>
      </c>
      <c r="C732" s="158">
        <v>19</v>
      </c>
      <c r="D732" s="158" t="s">
        <v>530</v>
      </c>
      <c r="E732" s="158" t="s">
        <v>1271</v>
      </c>
      <c r="F732" s="158">
        <v>300</v>
      </c>
      <c r="G732" s="129"/>
      <c r="H732" s="129"/>
      <c r="I732" s="128"/>
      <c r="J732" s="128"/>
      <c r="K732" s="129"/>
      <c r="L732" s="129"/>
      <c r="M732" s="129"/>
      <c r="N732" s="129"/>
      <c r="O732" s="129"/>
      <c r="P732" s="27" t="s">
        <v>119</v>
      </c>
      <c r="Q732" s="27" t="s">
        <v>169</v>
      </c>
      <c r="R732" s="27" t="s">
        <v>571</v>
      </c>
      <c r="S732" s="27" t="s">
        <v>480</v>
      </c>
    </row>
    <row r="733" spans="1:19">
      <c r="A733" s="158" t="s">
        <v>604</v>
      </c>
      <c r="B733" s="158" t="s">
        <v>136</v>
      </c>
      <c r="C733" s="158">
        <v>19</v>
      </c>
      <c r="D733" s="158" t="s">
        <v>530</v>
      </c>
      <c r="E733" s="158" t="s">
        <v>1259</v>
      </c>
      <c r="F733" s="158">
        <v>300</v>
      </c>
      <c r="G733" s="129"/>
      <c r="H733" s="129"/>
      <c r="I733" s="128"/>
      <c r="J733" s="128"/>
      <c r="K733" s="129"/>
      <c r="L733" s="129"/>
      <c r="M733" s="129"/>
      <c r="N733" s="129"/>
      <c r="O733" s="129"/>
      <c r="P733" s="27" t="s">
        <v>132</v>
      </c>
      <c r="Q733" s="27" t="s">
        <v>166</v>
      </c>
      <c r="R733" s="27" t="s">
        <v>605</v>
      </c>
      <c r="S733" s="27" t="s">
        <v>480</v>
      </c>
    </row>
    <row r="734" spans="1:19">
      <c r="A734" s="158" t="s">
        <v>512</v>
      </c>
      <c r="B734" s="158" t="s">
        <v>116</v>
      </c>
      <c r="C734" s="158">
        <v>20</v>
      </c>
      <c r="D734" s="158" t="s">
        <v>472</v>
      </c>
      <c r="E734" s="158" t="s">
        <v>123</v>
      </c>
      <c r="F734" s="158">
        <v>300</v>
      </c>
      <c r="G734" s="129"/>
      <c r="H734" s="129"/>
      <c r="I734" s="128"/>
      <c r="J734" s="128"/>
      <c r="K734" s="129"/>
      <c r="L734" s="129"/>
      <c r="M734" s="129"/>
      <c r="N734" s="129"/>
      <c r="O734" s="129"/>
      <c r="P734" s="27" t="s">
        <v>132</v>
      </c>
      <c r="Q734" s="27" t="s">
        <v>248</v>
      </c>
      <c r="R734" s="27" t="s">
        <v>513</v>
      </c>
      <c r="S734" s="27" t="s">
        <v>480</v>
      </c>
    </row>
    <row r="735" spans="1:19">
      <c r="A735" s="158" t="s">
        <v>414</v>
      </c>
      <c r="B735" s="158" t="s">
        <v>136</v>
      </c>
      <c r="C735" s="158">
        <v>21</v>
      </c>
      <c r="D735" s="158" t="s">
        <v>1243</v>
      </c>
      <c r="E735" s="158" t="s">
        <v>150</v>
      </c>
      <c r="F735" s="158">
        <v>300</v>
      </c>
      <c r="G735" s="129"/>
      <c r="H735" s="129"/>
      <c r="I735" s="128"/>
      <c r="J735" s="128"/>
      <c r="K735" s="129"/>
      <c r="L735" s="129"/>
      <c r="M735" s="129"/>
      <c r="N735" s="129"/>
      <c r="O735" s="129"/>
      <c r="P735" s="27" t="s">
        <v>132</v>
      </c>
      <c r="Q735" s="27" t="s">
        <v>166</v>
      </c>
      <c r="R735" s="27" t="s">
        <v>415</v>
      </c>
      <c r="S735" s="27" t="s">
        <v>480</v>
      </c>
    </row>
    <row r="736" spans="1:19">
      <c r="A736" s="158" t="s">
        <v>299</v>
      </c>
      <c r="B736" s="158" t="s">
        <v>116</v>
      </c>
      <c r="C736" s="158">
        <v>23</v>
      </c>
      <c r="D736" s="158" t="s">
        <v>245</v>
      </c>
      <c r="E736" s="158" t="s">
        <v>123</v>
      </c>
      <c r="F736" s="158">
        <v>300</v>
      </c>
      <c r="G736" s="129"/>
      <c r="H736" s="129"/>
      <c r="I736" s="128"/>
      <c r="J736" s="128"/>
      <c r="K736" s="129"/>
      <c r="L736" s="129"/>
      <c r="M736" s="129"/>
      <c r="N736" s="129"/>
      <c r="O736" s="129"/>
      <c r="P736" s="27" t="s">
        <v>132</v>
      </c>
      <c r="Q736" s="27" t="s">
        <v>248</v>
      </c>
      <c r="R736" s="27" t="s">
        <v>300</v>
      </c>
      <c r="S736" s="27" t="s">
        <v>480</v>
      </c>
    </row>
    <row r="737" spans="1:19">
      <c r="A737" s="158" t="s">
        <v>250</v>
      </c>
      <c r="B737" s="158" t="s">
        <v>122</v>
      </c>
      <c r="C737" s="158">
        <v>23</v>
      </c>
      <c r="D737" s="158" t="s">
        <v>245</v>
      </c>
      <c r="E737" s="158" t="s">
        <v>118</v>
      </c>
      <c r="F737" s="158">
        <v>300</v>
      </c>
      <c r="G737" s="129"/>
      <c r="H737" s="129"/>
      <c r="I737" s="128"/>
      <c r="J737" s="128"/>
      <c r="K737" s="129"/>
      <c r="L737" s="129"/>
      <c r="M737" s="129"/>
      <c r="N737" s="129"/>
      <c r="O737" s="129"/>
      <c r="P737" s="27" t="s">
        <v>119</v>
      </c>
      <c r="Q737" s="27" t="s">
        <v>124</v>
      </c>
      <c r="R737" s="27" t="s">
        <v>251</v>
      </c>
      <c r="S737" s="27" t="s">
        <v>958</v>
      </c>
    </row>
    <row r="738" spans="1:19">
      <c r="A738" s="158" t="s">
        <v>301</v>
      </c>
      <c r="B738" s="158" t="s">
        <v>122</v>
      </c>
      <c r="C738" s="158">
        <v>23</v>
      </c>
      <c r="D738" s="158" t="s">
        <v>245</v>
      </c>
      <c r="E738" s="158" t="s">
        <v>150</v>
      </c>
      <c r="F738" s="158">
        <v>300</v>
      </c>
      <c r="G738" s="129"/>
      <c r="H738" s="129"/>
      <c r="I738" s="128"/>
      <c r="J738" s="128"/>
      <c r="K738" s="129"/>
      <c r="L738" s="129"/>
      <c r="M738" s="129"/>
      <c r="N738" s="129"/>
      <c r="O738" s="129"/>
      <c r="P738" s="27" t="s">
        <v>132</v>
      </c>
      <c r="Q738" s="27" t="s">
        <v>124</v>
      </c>
      <c r="R738" s="27" t="s">
        <v>302</v>
      </c>
      <c r="S738" s="27" t="s">
        <v>480</v>
      </c>
    </row>
    <row r="739" spans="1:19">
      <c r="A739" s="158" t="s">
        <v>185</v>
      </c>
      <c r="B739" s="158" t="s">
        <v>116</v>
      </c>
      <c r="C739" s="158">
        <v>24</v>
      </c>
      <c r="D739" s="158" t="s">
        <v>117</v>
      </c>
      <c r="E739" s="158" t="s">
        <v>118</v>
      </c>
      <c r="F739" s="158">
        <v>300</v>
      </c>
      <c r="G739" s="129"/>
      <c r="H739" s="129"/>
      <c r="I739" s="128"/>
      <c r="J739" s="128"/>
      <c r="K739" s="129"/>
      <c r="L739" s="129"/>
      <c r="M739" s="129"/>
      <c r="N739" s="129"/>
      <c r="O739" s="129"/>
      <c r="P739" s="27" t="s">
        <v>132</v>
      </c>
      <c r="Q739" s="27" t="s">
        <v>253</v>
      </c>
      <c r="R739" s="27" t="s">
        <v>186</v>
      </c>
      <c r="S739" s="27" t="s">
        <v>958</v>
      </c>
    </row>
    <row r="740" spans="1:19">
      <c r="A740" s="158" t="s">
        <v>161</v>
      </c>
      <c r="B740" s="158" t="s">
        <v>122</v>
      </c>
      <c r="C740" s="158">
        <v>24</v>
      </c>
      <c r="D740" s="158" t="s">
        <v>117</v>
      </c>
      <c r="E740" s="158" t="s">
        <v>118</v>
      </c>
      <c r="F740" s="158">
        <v>300</v>
      </c>
      <c r="G740" s="129"/>
      <c r="H740" s="129"/>
      <c r="I740" s="128"/>
      <c r="J740" s="128"/>
      <c r="K740" s="129"/>
      <c r="L740" s="129"/>
      <c r="M740" s="129"/>
      <c r="N740" s="129"/>
      <c r="O740" s="129"/>
      <c r="P740" s="27" t="s">
        <v>119</v>
      </c>
      <c r="Q740" s="27" t="s">
        <v>162</v>
      </c>
      <c r="R740" s="27" t="s">
        <v>959</v>
      </c>
      <c r="S740" s="27" t="s">
        <v>958</v>
      </c>
    </row>
    <row r="741" spans="1:19">
      <c r="A741" s="158" t="s">
        <v>139</v>
      </c>
      <c r="B741" s="158" t="s">
        <v>122</v>
      </c>
      <c r="C741" s="158">
        <v>24</v>
      </c>
      <c r="D741" s="158" t="s">
        <v>117</v>
      </c>
      <c r="E741" s="158" t="s">
        <v>123</v>
      </c>
      <c r="F741" s="158">
        <v>300</v>
      </c>
      <c r="G741" s="129"/>
      <c r="H741" s="129"/>
      <c r="I741" s="128"/>
      <c r="J741" s="128"/>
      <c r="K741" s="129"/>
      <c r="L741" s="129"/>
      <c r="M741" s="129"/>
      <c r="N741" s="129"/>
      <c r="O741" s="129"/>
      <c r="P741" s="27" t="s">
        <v>119</v>
      </c>
      <c r="Q741" s="27" t="s">
        <v>124</v>
      </c>
      <c r="R741" s="27" t="s">
        <v>140</v>
      </c>
      <c r="S741" s="27" t="s">
        <v>480</v>
      </c>
    </row>
    <row r="742" spans="1:19">
      <c r="A742" s="158" t="s">
        <v>880</v>
      </c>
      <c r="B742" s="158" t="s">
        <v>122</v>
      </c>
      <c r="C742" s="158">
        <v>25</v>
      </c>
      <c r="D742" s="158" t="s">
        <v>866</v>
      </c>
      <c r="E742" s="158" t="s">
        <v>123</v>
      </c>
      <c r="F742" s="158">
        <v>300</v>
      </c>
      <c r="G742" s="129"/>
      <c r="H742" s="129"/>
      <c r="I742" s="128"/>
      <c r="J742" s="128"/>
      <c r="K742" s="129"/>
      <c r="L742" s="129"/>
      <c r="M742" s="129"/>
      <c r="N742" s="129"/>
      <c r="O742" s="129"/>
      <c r="P742" s="27" t="s">
        <v>132</v>
      </c>
      <c r="Q742" s="27" t="s">
        <v>124</v>
      </c>
      <c r="R742" s="27" t="s">
        <v>926</v>
      </c>
      <c r="S742" s="27" t="s">
        <v>958</v>
      </c>
    </row>
    <row r="743" spans="1:19">
      <c r="A743" s="158" t="s">
        <v>881</v>
      </c>
      <c r="B743" s="158" t="s">
        <v>122</v>
      </c>
      <c r="C743" s="158">
        <v>25</v>
      </c>
      <c r="D743" s="158" t="s">
        <v>866</v>
      </c>
      <c r="E743" s="158" t="s">
        <v>150</v>
      </c>
      <c r="F743" s="158">
        <v>300</v>
      </c>
      <c r="G743" s="129"/>
      <c r="H743" s="129"/>
      <c r="I743" s="128"/>
      <c r="J743" s="128"/>
      <c r="K743" s="129"/>
      <c r="L743" s="129"/>
      <c r="M743" s="129"/>
      <c r="N743" s="129"/>
      <c r="O743" s="129"/>
      <c r="P743" s="27" t="s">
        <v>132</v>
      </c>
      <c r="Q743" s="27" t="s">
        <v>142</v>
      </c>
      <c r="R743" s="27" t="s">
        <v>927</v>
      </c>
      <c r="S743" s="27" t="s">
        <v>958</v>
      </c>
    </row>
    <row r="744" spans="1:19">
      <c r="A744" s="158" t="s">
        <v>1342</v>
      </c>
      <c r="B744" s="158" t="s">
        <v>116</v>
      </c>
      <c r="C744" s="158">
        <v>2</v>
      </c>
      <c r="D744" s="158" t="s">
        <v>860</v>
      </c>
      <c r="E744" s="158" t="s">
        <v>150</v>
      </c>
      <c r="F744" s="158">
        <v>300</v>
      </c>
      <c r="G744" s="129"/>
      <c r="H744" s="129"/>
      <c r="I744" s="128"/>
      <c r="J744" s="128"/>
      <c r="K744" s="129"/>
      <c r="L744" s="129"/>
      <c r="M744" s="129"/>
      <c r="N744" s="129"/>
      <c r="O744" s="129"/>
      <c r="P744" s="27" t="s">
        <v>132</v>
      </c>
      <c r="Q744" s="27" t="s">
        <v>248</v>
      </c>
      <c r="R744" s="27" t="s">
        <v>1756</v>
      </c>
      <c r="S744" s="27" t="s">
        <v>610</v>
      </c>
    </row>
    <row r="745" spans="1:19">
      <c r="A745" s="158" t="s">
        <v>852</v>
      </c>
      <c r="B745" s="158" t="s">
        <v>136</v>
      </c>
      <c r="C745" s="158">
        <v>8</v>
      </c>
      <c r="D745" s="158" t="s">
        <v>827</v>
      </c>
      <c r="E745" s="158" t="s">
        <v>150</v>
      </c>
      <c r="F745" s="158">
        <v>300</v>
      </c>
      <c r="G745" s="129"/>
      <c r="H745" s="129"/>
      <c r="I745" s="128"/>
      <c r="J745" s="128"/>
      <c r="K745" s="129"/>
      <c r="L745" s="129"/>
      <c r="M745" s="129"/>
      <c r="N745" s="129"/>
      <c r="O745" s="129"/>
      <c r="P745" s="27" t="s">
        <v>132</v>
      </c>
      <c r="Q745" s="27" t="s">
        <v>248</v>
      </c>
      <c r="R745" s="27" t="s">
        <v>853</v>
      </c>
      <c r="S745" s="27" t="s">
        <v>610</v>
      </c>
    </row>
    <row r="746" spans="1:19">
      <c r="A746" s="158" t="s">
        <v>1343</v>
      </c>
      <c r="B746" s="158" t="s">
        <v>116</v>
      </c>
      <c r="C746" s="158">
        <v>8</v>
      </c>
      <c r="D746" s="158" t="s">
        <v>827</v>
      </c>
      <c r="E746" s="158" t="s">
        <v>150</v>
      </c>
      <c r="F746" s="158">
        <v>300</v>
      </c>
      <c r="G746" s="129"/>
      <c r="H746" s="129"/>
      <c r="I746" s="128"/>
      <c r="J746" s="128"/>
      <c r="K746" s="129"/>
      <c r="L746" s="129"/>
      <c r="M746" s="129"/>
      <c r="N746" s="129"/>
      <c r="O746" s="129"/>
      <c r="P746" s="27" t="s">
        <v>132</v>
      </c>
      <c r="Q746" s="27" t="s">
        <v>248</v>
      </c>
      <c r="R746" s="27" t="s">
        <v>1757</v>
      </c>
      <c r="S746" s="27" t="s">
        <v>610</v>
      </c>
    </row>
    <row r="747" spans="1:19">
      <c r="A747" s="158" t="s">
        <v>788</v>
      </c>
      <c r="B747" s="158" t="s">
        <v>168</v>
      </c>
      <c r="C747" s="158">
        <v>16</v>
      </c>
      <c r="D747" s="158" t="s">
        <v>714</v>
      </c>
      <c r="E747" s="158" t="s">
        <v>150</v>
      </c>
      <c r="F747" s="158">
        <v>300.7</v>
      </c>
      <c r="G747" s="129"/>
      <c r="H747" s="129"/>
      <c r="I747" s="128"/>
      <c r="J747" s="128"/>
      <c r="K747" s="129"/>
      <c r="L747" s="129"/>
      <c r="M747" s="129"/>
      <c r="N747" s="129"/>
      <c r="O747" s="129"/>
      <c r="P747" s="27" t="s">
        <v>119</v>
      </c>
      <c r="Q747" s="27" t="s">
        <v>169</v>
      </c>
      <c r="R747" s="27" t="s">
        <v>789</v>
      </c>
      <c r="S747" s="27" t="s">
        <v>610</v>
      </c>
    </row>
    <row r="748" spans="1:19">
      <c r="A748" s="158" t="s">
        <v>700</v>
      </c>
      <c r="B748" s="158" t="s">
        <v>122</v>
      </c>
      <c r="C748" s="158">
        <v>17</v>
      </c>
      <c r="D748" s="158" t="s">
        <v>659</v>
      </c>
      <c r="E748" s="158" t="s">
        <v>150</v>
      </c>
      <c r="F748" s="158">
        <v>302</v>
      </c>
      <c r="G748" s="129"/>
      <c r="H748" s="129"/>
      <c r="I748" s="128"/>
      <c r="J748" s="128"/>
      <c r="K748" s="129"/>
      <c r="L748" s="129"/>
      <c r="M748" s="129"/>
      <c r="N748" s="129"/>
      <c r="O748" s="129"/>
      <c r="P748" s="27" t="s">
        <v>132</v>
      </c>
      <c r="Q748" s="27" t="s">
        <v>124</v>
      </c>
      <c r="R748" s="27" t="s">
        <v>701</v>
      </c>
      <c r="S748" s="27" t="s">
        <v>610</v>
      </c>
    </row>
    <row r="749" spans="1:19">
      <c r="A749" s="158" t="s">
        <v>1344</v>
      </c>
      <c r="B749" s="158" t="s">
        <v>122</v>
      </c>
      <c r="C749" s="158">
        <v>17</v>
      </c>
      <c r="D749" s="158" t="s">
        <v>659</v>
      </c>
      <c r="E749" s="158" t="s">
        <v>150</v>
      </c>
      <c r="F749" s="158">
        <v>302</v>
      </c>
      <c r="G749" s="129"/>
      <c r="H749" s="129"/>
      <c r="I749" s="128"/>
      <c r="J749" s="128"/>
      <c r="K749" s="129"/>
      <c r="L749" s="129"/>
      <c r="M749" s="129"/>
      <c r="N749" s="129"/>
      <c r="O749" s="129"/>
      <c r="P749" s="27" t="s">
        <v>132</v>
      </c>
      <c r="Q749" s="27" t="s">
        <v>124</v>
      </c>
      <c r="R749" s="27" t="s">
        <v>701</v>
      </c>
      <c r="S749" s="27" t="s">
        <v>610</v>
      </c>
    </row>
    <row r="750" spans="1:19">
      <c r="A750" s="158" t="s">
        <v>674</v>
      </c>
      <c r="B750" s="158" t="s">
        <v>122</v>
      </c>
      <c r="C750" s="158">
        <v>17</v>
      </c>
      <c r="D750" s="158" t="s">
        <v>659</v>
      </c>
      <c r="E750" s="158" t="s">
        <v>150</v>
      </c>
      <c r="F750" s="158">
        <v>302</v>
      </c>
      <c r="G750" s="129"/>
      <c r="H750" s="129"/>
      <c r="I750" s="128"/>
      <c r="J750" s="128"/>
      <c r="K750" s="129"/>
      <c r="L750" s="129"/>
      <c r="M750" s="129"/>
      <c r="N750" s="129"/>
      <c r="O750" s="129"/>
      <c r="P750" s="27" t="s">
        <v>132</v>
      </c>
      <c r="Q750" s="27" t="s">
        <v>124</v>
      </c>
      <c r="R750" s="27" t="s">
        <v>675</v>
      </c>
      <c r="S750" s="27" t="s">
        <v>480</v>
      </c>
    </row>
    <row r="751" spans="1:19">
      <c r="A751" s="158" t="s">
        <v>702</v>
      </c>
      <c r="B751" s="158" t="s">
        <v>122</v>
      </c>
      <c r="C751" s="158">
        <v>17</v>
      </c>
      <c r="D751" s="158" t="s">
        <v>659</v>
      </c>
      <c r="E751" s="158" t="s">
        <v>150</v>
      </c>
      <c r="F751" s="158">
        <v>302</v>
      </c>
      <c r="G751" s="129"/>
      <c r="H751" s="129"/>
      <c r="I751" s="128"/>
      <c r="J751" s="128"/>
      <c r="K751" s="129"/>
      <c r="L751" s="129"/>
      <c r="M751" s="129"/>
      <c r="N751" s="129"/>
      <c r="O751" s="129"/>
      <c r="P751" s="27" t="s">
        <v>132</v>
      </c>
      <c r="Q751" s="27" t="s">
        <v>124</v>
      </c>
      <c r="R751" s="27" t="s">
        <v>701</v>
      </c>
      <c r="S751" s="27" t="s">
        <v>610</v>
      </c>
    </row>
    <row r="752" spans="1:19">
      <c r="A752" s="158" t="s">
        <v>707</v>
      </c>
      <c r="B752" s="158" t="s">
        <v>122</v>
      </c>
      <c r="C752" s="158">
        <v>17</v>
      </c>
      <c r="D752" s="158" t="s">
        <v>659</v>
      </c>
      <c r="E752" s="158" t="s">
        <v>150</v>
      </c>
      <c r="F752" s="158">
        <v>302</v>
      </c>
      <c r="G752" s="129"/>
      <c r="H752" s="129"/>
      <c r="I752" s="128"/>
      <c r="J752" s="128"/>
      <c r="K752" s="129"/>
      <c r="L752" s="129"/>
      <c r="M752" s="129"/>
      <c r="N752" s="129"/>
      <c r="O752" s="129"/>
      <c r="P752" s="27" t="s">
        <v>132</v>
      </c>
      <c r="Q752" s="27" t="s">
        <v>124</v>
      </c>
      <c r="R752" s="27" t="s">
        <v>701</v>
      </c>
      <c r="S752" s="27" t="s">
        <v>610</v>
      </c>
    </row>
    <row r="753" spans="1:19">
      <c r="A753" s="158" t="s">
        <v>1345</v>
      </c>
      <c r="B753" s="158" t="s">
        <v>122</v>
      </c>
      <c r="C753" s="158">
        <v>18</v>
      </c>
      <c r="D753" s="158" t="s">
        <v>608</v>
      </c>
      <c r="E753" s="158" t="s">
        <v>150</v>
      </c>
      <c r="F753" s="158">
        <v>302</v>
      </c>
      <c r="G753" s="129"/>
      <c r="H753" s="129"/>
      <c r="I753" s="128"/>
      <c r="J753" s="128"/>
      <c r="K753" s="129"/>
      <c r="L753" s="129"/>
      <c r="M753" s="129"/>
      <c r="N753" s="129"/>
      <c r="O753" s="129"/>
      <c r="P753" s="27" t="s">
        <v>132</v>
      </c>
      <c r="Q753" s="27" t="s">
        <v>124</v>
      </c>
      <c r="R753" s="27" t="s">
        <v>1758</v>
      </c>
      <c r="S753" s="27" t="s">
        <v>610</v>
      </c>
    </row>
    <row r="754" spans="1:19">
      <c r="A754" s="158" t="s">
        <v>715</v>
      </c>
      <c r="B754" s="158" t="s">
        <v>116</v>
      </c>
      <c r="C754" s="158">
        <v>16</v>
      </c>
      <c r="D754" s="158" t="s">
        <v>714</v>
      </c>
      <c r="E754" s="158" t="s">
        <v>150</v>
      </c>
      <c r="F754" s="158">
        <v>303.60000000000002</v>
      </c>
      <c r="G754" s="129"/>
      <c r="H754" s="129"/>
      <c r="I754" s="128"/>
      <c r="J754" s="128"/>
      <c r="K754" s="129"/>
      <c r="L754" s="129"/>
      <c r="M754" s="129"/>
      <c r="N754" s="129"/>
      <c r="O754" s="129"/>
      <c r="P754" s="27" t="s">
        <v>132</v>
      </c>
      <c r="Q754" s="27" t="s">
        <v>248</v>
      </c>
      <c r="R754" s="27" t="s">
        <v>716</v>
      </c>
      <c r="S754" s="27" t="s">
        <v>610</v>
      </c>
    </row>
    <row r="755" spans="1:19">
      <c r="A755" s="158" t="s">
        <v>665</v>
      </c>
      <c r="B755" s="158" t="s">
        <v>116</v>
      </c>
      <c r="C755" s="158">
        <v>17</v>
      </c>
      <c r="D755" s="158" t="s">
        <v>659</v>
      </c>
      <c r="E755" s="158" t="s">
        <v>150</v>
      </c>
      <c r="F755" s="158">
        <v>303.60000000000002</v>
      </c>
      <c r="G755" s="129"/>
      <c r="H755" s="129"/>
      <c r="I755" s="128"/>
      <c r="J755" s="128"/>
      <c r="K755" s="129"/>
      <c r="L755" s="129"/>
      <c r="M755" s="129"/>
      <c r="N755" s="129"/>
      <c r="O755" s="129"/>
      <c r="P755" s="27" t="s">
        <v>132</v>
      </c>
      <c r="Q755" s="27" t="s">
        <v>253</v>
      </c>
      <c r="R755" s="27" t="s">
        <v>666</v>
      </c>
      <c r="S755" s="27" t="s">
        <v>610</v>
      </c>
    </row>
    <row r="756" spans="1:19">
      <c r="A756" s="158" t="s">
        <v>261</v>
      </c>
      <c r="B756" s="158" t="s">
        <v>116</v>
      </c>
      <c r="C756" s="158">
        <v>23</v>
      </c>
      <c r="D756" s="158" t="s">
        <v>245</v>
      </c>
      <c r="E756" s="158" t="s">
        <v>123</v>
      </c>
      <c r="F756" s="158">
        <v>306.18</v>
      </c>
      <c r="G756" s="129"/>
      <c r="H756" s="129"/>
      <c r="I756" s="128"/>
      <c r="J756" s="128"/>
      <c r="K756" s="129"/>
      <c r="L756" s="129"/>
      <c r="M756" s="129"/>
      <c r="N756" s="129"/>
      <c r="O756" s="129"/>
      <c r="P756" s="27" t="s">
        <v>132</v>
      </c>
      <c r="Q756" s="27" t="s">
        <v>124</v>
      </c>
      <c r="R756" s="27" t="s">
        <v>262</v>
      </c>
      <c r="S756" s="27" t="s">
        <v>480</v>
      </c>
    </row>
    <row r="757" spans="1:19">
      <c r="A757" s="158" t="s">
        <v>587</v>
      </c>
      <c r="B757" s="158" t="s">
        <v>168</v>
      </c>
      <c r="C757" s="158">
        <v>19</v>
      </c>
      <c r="D757" s="158" t="s">
        <v>530</v>
      </c>
      <c r="E757" s="158" t="s">
        <v>1138</v>
      </c>
      <c r="F757" s="158">
        <v>310</v>
      </c>
      <c r="G757" s="129"/>
      <c r="H757" s="129"/>
      <c r="I757" s="128"/>
      <c r="J757" s="128"/>
      <c r="K757" s="129"/>
      <c r="L757" s="129"/>
      <c r="M757" s="129"/>
      <c r="N757" s="129"/>
      <c r="O757" s="129"/>
      <c r="P757" s="27" t="s">
        <v>132</v>
      </c>
      <c r="Q757" s="27" t="s">
        <v>169</v>
      </c>
      <c r="R757" s="27" t="s">
        <v>588</v>
      </c>
      <c r="S757" s="27" t="s">
        <v>505</v>
      </c>
    </row>
    <row r="758" spans="1:19">
      <c r="A758" s="158" t="s">
        <v>799</v>
      </c>
      <c r="B758" s="158" t="s">
        <v>136</v>
      </c>
      <c r="C758" s="158">
        <v>16</v>
      </c>
      <c r="D758" s="158" t="s">
        <v>714</v>
      </c>
      <c r="E758" s="158" t="s">
        <v>150</v>
      </c>
      <c r="F758" s="158">
        <v>320</v>
      </c>
      <c r="G758" s="129"/>
      <c r="H758" s="129"/>
      <c r="I758" s="128"/>
      <c r="J758" s="128"/>
      <c r="K758" s="129"/>
      <c r="L758" s="129"/>
      <c r="M758" s="129"/>
      <c r="N758" s="129"/>
      <c r="O758" s="129"/>
      <c r="P758" s="27" t="s">
        <v>132</v>
      </c>
      <c r="Q758" s="27" t="s">
        <v>166</v>
      </c>
      <c r="R758" s="27" t="s">
        <v>800</v>
      </c>
      <c r="S758" s="27" t="s">
        <v>610</v>
      </c>
    </row>
    <row r="759" spans="1:19">
      <c r="A759" s="158" t="s">
        <v>338</v>
      </c>
      <c r="B759" s="158" t="s">
        <v>168</v>
      </c>
      <c r="C759" s="158">
        <v>22</v>
      </c>
      <c r="D759" s="158" t="s">
        <v>328</v>
      </c>
      <c r="E759" s="158" t="s">
        <v>123</v>
      </c>
      <c r="F759" s="158">
        <v>320</v>
      </c>
      <c r="G759" s="129"/>
      <c r="H759" s="129"/>
      <c r="I759" s="128"/>
      <c r="J759" s="128"/>
      <c r="K759" s="129"/>
      <c r="L759" s="129"/>
      <c r="M759" s="129"/>
      <c r="N759" s="129"/>
      <c r="O759" s="129"/>
      <c r="P759" s="27" t="s">
        <v>119</v>
      </c>
      <c r="Q759" s="27" t="s">
        <v>169</v>
      </c>
      <c r="R759" s="27" t="s">
        <v>961</v>
      </c>
      <c r="S759" s="27" t="s">
        <v>958</v>
      </c>
    </row>
    <row r="760" spans="1:19">
      <c r="A760" s="158" t="s">
        <v>875</v>
      </c>
      <c r="B760" s="158" t="s">
        <v>122</v>
      </c>
      <c r="C760" s="158">
        <v>25</v>
      </c>
      <c r="D760" s="158" t="s">
        <v>866</v>
      </c>
      <c r="E760" s="158" t="s">
        <v>123</v>
      </c>
      <c r="F760" s="158">
        <v>330</v>
      </c>
      <c r="G760" s="129"/>
      <c r="H760" s="129"/>
      <c r="I760" s="128"/>
      <c r="J760" s="128"/>
      <c r="K760" s="129"/>
      <c r="L760" s="129"/>
      <c r="M760" s="129"/>
      <c r="N760" s="129"/>
      <c r="O760" s="129"/>
      <c r="P760" s="27" t="s">
        <v>119</v>
      </c>
      <c r="Q760" s="27" t="s">
        <v>166</v>
      </c>
      <c r="R760" s="27" t="s">
        <v>920</v>
      </c>
      <c r="S760" s="27" t="s">
        <v>958</v>
      </c>
    </row>
    <row r="761" spans="1:19">
      <c r="A761" s="158" t="s">
        <v>694</v>
      </c>
      <c r="B761" s="158" t="s">
        <v>116</v>
      </c>
      <c r="C761" s="158">
        <v>17</v>
      </c>
      <c r="D761" s="158" t="s">
        <v>659</v>
      </c>
      <c r="E761" s="158" t="s">
        <v>150</v>
      </c>
      <c r="F761" s="158">
        <v>350</v>
      </c>
      <c r="G761" s="129"/>
      <c r="H761" s="129"/>
      <c r="I761" s="128"/>
      <c r="J761" s="128"/>
      <c r="K761" s="129"/>
      <c r="L761" s="129"/>
      <c r="M761" s="129"/>
      <c r="N761" s="129"/>
      <c r="O761" s="129"/>
      <c r="P761" s="27" t="s">
        <v>132</v>
      </c>
      <c r="Q761" s="27" t="s">
        <v>253</v>
      </c>
      <c r="R761" s="27" t="s">
        <v>692</v>
      </c>
      <c r="S761" s="27" t="s">
        <v>480</v>
      </c>
    </row>
    <row r="762" spans="1:19">
      <c r="A762" s="158" t="s">
        <v>695</v>
      </c>
      <c r="B762" s="158" t="s">
        <v>116</v>
      </c>
      <c r="C762" s="158">
        <v>17</v>
      </c>
      <c r="D762" s="158" t="s">
        <v>659</v>
      </c>
      <c r="E762" s="158" t="s">
        <v>150</v>
      </c>
      <c r="F762" s="158">
        <v>350</v>
      </c>
      <c r="G762" s="129"/>
      <c r="H762" s="129"/>
      <c r="I762" s="128"/>
      <c r="J762" s="128"/>
      <c r="K762" s="129"/>
      <c r="L762" s="129"/>
      <c r="M762" s="129"/>
      <c r="N762" s="129"/>
      <c r="O762" s="129"/>
      <c r="P762" s="27" t="s">
        <v>132</v>
      </c>
      <c r="Q762" s="27" t="s">
        <v>253</v>
      </c>
      <c r="R762" s="27" t="s">
        <v>692</v>
      </c>
      <c r="S762" s="27" t="s">
        <v>480</v>
      </c>
    </row>
    <row r="763" spans="1:19">
      <c r="A763" s="158" t="s">
        <v>386</v>
      </c>
      <c r="B763" s="158" t="s">
        <v>168</v>
      </c>
      <c r="C763" s="158">
        <v>22</v>
      </c>
      <c r="D763" s="158" t="s">
        <v>328</v>
      </c>
      <c r="E763" s="158" t="s">
        <v>123</v>
      </c>
      <c r="F763" s="158">
        <v>350</v>
      </c>
      <c r="G763" s="129"/>
      <c r="H763" s="129"/>
      <c r="I763" s="128"/>
      <c r="J763" s="128"/>
      <c r="K763" s="129"/>
      <c r="L763" s="129"/>
      <c r="M763" s="129"/>
      <c r="N763" s="129"/>
      <c r="O763" s="129"/>
      <c r="P763" s="27" t="s">
        <v>119</v>
      </c>
      <c r="Q763" s="27" t="s">
        <v>282</v>
      </c>
      <c r="R763" s="27" t="s">
        <v>387</v>
      </c>
      <c r="S763" s="27" t="s">
        <v>480</v>
      </c>
    </row>
    <row r="764" spans="1:19">
      <c r="A764" s="158" t="s">
        <v>369</v>
      </c>
      <c r="B764" s="158" t="s">
        <v>136</v>
      </c>
      <c r="C764" s="158">
        <v>22</v>
      </c>
      <c r="D764" s="158" t="s">
        <v>328</v>
      </c>
      <c r="E764" s="158" t="s">
        <v>150</v>
      </c>
      <c r="F764" s="158">
        <v>352.5</v>
      </c>
      <c r="G764" s="129"/>
      <c r="H764" s="129"/>
      <c r="I764" s="128"/>
      <c r="J764" s="128"/>
      <c r="K764" s="129"/>
      <c r="L764" s="129"/>
      <c r="M764" s="129"/>
      <c r="N764" s="129"/>
      <c r="O764" s="129"/>
      <c r="P764" s="27" t="s">
        <v>132</v>
      </c>
      <c r="Q764" s="27" t="s">
        <v>166</v>
      </c>
      <c r="R764" s="27" t="s">
        <v>370</v>
      </c>
      <c r="S764" s="27" t="s">
        <v>958</v>
      </c>
    </row>
    <row r="765" spans="1:19">
      <c r="A765" s="158" t="s">
        <v>203</v>
      </c>
      <c r="B765" s="158" t="s">
        <v>122</v>
      </c>
      <c r="C765" s="158">
        <v>24</v>
      </c>
      <c r="D765" s="158" t="s">
        <v>117</v>
      </c>
      <c r="E765" s="158" t="s">
        <v>150</v>
      </c>
      <c r="F765" s="158">
        <v>360</v>
      </c>
      <c r="G765" s="129"/>
      <c r="H765" s="129"/>
      <c r="I765" s="128"/>
      <c r="J765" s="128"/>
      <c r="K765" s="129"/>
      <c r="L765" s="129"/>
      <c r="M765" s="129"/>
      <c r="N765" s="129"/>
      <c r="O765" s="129"/>
      <c r="P765" s="27" t="s">
        <v>132</v>
      </c>
      <c r="Q765" s="27" t="s">
        <v>124</v>
      </c>
      <c r="R765" s="27" t="s">
        <v>204</v>
      </c>
      <c r="S765" s="27" t="s">
        <v>480</v>
      </c>
    </row>
    <row r="766" spans="1:19">
      <c r="A766" s="158" t="s">
        <v>836</v>
      </c>
      <c r="B766" s="158" t="s">
        <v>136</v>
      </c>
      <c r="C766" s="158">
        <v>8</v>
      </c>
      <c r="D766" s="158" t="s">
        <v>827</v>
      </c>
      <c r="E766" s="158" t="s">
        <v>150</v>
      </c>
      <c r="F766" s="158">
        <v>370</v>
      </c>
      <c r="G766" s="129"/>
      <c r="H766" s="129"/>
      <c r="I766" s="128"/>
      <c r="J766" s="128"/>
      <c r="K766" s="129"/>
      <c r="L766" s="129"/>
      <c r="M766" s="129"/>
      <c r="N766" s="129"/>
      <c r="O766" s="129"/>
      <c r="P766" s="27" t="s">
        <v>132</v>
      </c>
      <c r="Q766" s="27" t="s">
        <v>166</v>
      </c>
      <c r="R766" s="27" t="s">
        <v>828</v>
      </c>
      <c r="S766" s="27" t="s">
        <v>610</v>
      </c>
    </row>
    <row r="767" spans="1:19">
      <c r="A767" s="158" t="s">
        <v>532</v>
      </c>
      <c r="B767" s="158" t="s">
        <v>122</v>
      </c>
      <c r="C767" s="158">
        <v>19</v>
      </c>
      <c r="D767" s="158" t="s">
        <v>530</v>
      </c>
      <c r="E767" s="158" t="s">
        <v>1259</v>
      </c>
      <c r="F767" s="158">
        <v>400</v>
      </c>
      <c r="G767" s="129"/>
      <c r="H767" s="129"/>
      <c r="I767" s="128"/>
      <c r="J767" s="128"/>
      <c r="K767" s="129"/>
      <c r="L767" s="129"/>
      <c r="M767" s="129"/>
      <c r="N767" s="129"/>
      <c r="O767" s="129"/>
      <c r="P767" s="27" t="s">
        <v>119</v>
      </c>
      <c r="Q767" s="27" t="s">
        <v>162</v>
      </c>
      <c r="R767" s="27" t="s">
        <v>533</v>
      </c>
      <c r="S767" s="27" t="s">
        <v>480</v>
      </c>
    </row>
    <row r="768" spans="1:19">
      <c r="A768" s="158" t="s">
        <v>573</v>
      </c>
      <c r="B768" s="158" t="s">
        <v>122</v>
      </c>
      <c r="C768" s="158">
        <v>19</v>
      </c>
      <c r="D768" s="158" t="s">
        <v>530</v>
      </c>
      <c r="E768" s="158" t="s">
        <v>1271</v>
      </c>
      <c r="F768" s="158">
        <v>400</v>
      </c>
      <c r="G768" s="129"/>
      <c r="H768" s="129"/>
      <c r="I768" s="128"/>
      <c r="J768" s="128"/>
      <c r="K768" s="129"/>
      <c r="L768" s="129"/>
      <c r="M768" s="129"/>
      <c r="N768" s="129"/>
      <c r="O768" s="129"/>
      <c r="P768" s="27" t="s">
        <v>119</v>
      </c>
      <c r="Q768" s="27" t="s">
        <v>162</v>
      </c>
      <c r="R768" s="27" t="s">
        <v>574</v>
      </c>
      <c r="S768" s="27" t="s">
        <v>480</v>
      </c>
    </row>
    <row r="769" spans="1:19">
      <c r="A769" s="158" t="s">
        <v>575</v>
      </c>
      <c r="B769" s="158" t="s">
        <v>122</v>
      </c>
      <c r="C769" s="158">
        <v>19</v>
      </c>
      <c r="D769" s="158" t="s">
        <v>530</v>
      </c>
      <c r="E769" s="158" t="s">
        <v>123</v>
      </c>
      <c r="F769" s="158">
        <v>400</v>
      </c>
      <c r="G769" s="129"/>
      <c r="H769" s="129"/>
      <c r="I769" s="128"/>
      <c r="J769" s="128"/>
      <c r="K769" s="129"/>
      <c r="L769" s="129"/>
      <c r="M769" s="129"/>
      <c r="N769" s="129"/>
      <c r="O769" s="129"/>
      <c r="P769" s="27" t="s">
        <v>119</v>
      </c>
      <c r="Q769" s="27" t="s">
        <v>162</v>
      </c>
      <c r="R769" s="27" t="s">
        <v>574</v>
      </c>
      <c r="S769" s="27" t="s">
        <v>480</v>
      </c>
    </row>
    <row r="770" spans="1:19">
      <c r="A770" s="158" t="s">
        <v>315</v>
      </c>
      <c r="B770" s="158" t="s">
        <v>136</v>
      </c>
      <c r="C770" s="158">
        <v>23</v>
      </c>
      <c r="D770" s="158" t="s">
        <v>245</v>
      </c>
      <c r="E770" s="158" t="s">
        <v>123</v>
      </c>
      <c r="F770" s="158">
        <v>400</v>
      </c>
      <c r="G770" s="129"/>
      <c r="H770" s="129"/>
      <c r="I770" s="128"/>
      <c r="J770" s="128"/>
      <c r="K770" s="129"/>
      <c r="L770" s="129"/>
      <c r="M770" s="129"/>
      <c r="N770" s="129"/>
      <c r="O770" s="129"/>
      <c r="P770" s="27" t="s">
        <v>119</v>
      </c>
      <c r="Q770" s="27" t="s">
        <v>166</v>
      </c>
      <c r="R770" s="27" t="s">
        <v>316</v>
      </c>
      <c r="S770" s="27" t="s">
        <v>958</v>
      </c>
    </row>
    <row r="771" spans="1:19">
      <c r="A771" s="158" t="s">
        <v>861</v>
      </c>
      <c r="B771" s="158" t="s">
        <v>116</v>
      </c>
      <c r="C771" s="158">
        <v>8</v>
      </c>
      <c r="D771" s="158" t="s">
        <v>827</v>
      </c>
      <c r="E771" s="158" t="s">
        <v>150</v>
      </c>
      <c r="F771" s="158">
        <v>424</v>
      </c>
      <c r="G771" s="129"/>
      <c r="H771" s="129"/>
      <c r="I771" s="128"/>
      <c r="J771" s="128"/>
      <c r="K771" s="129"/>
      <c r="L771" s="129"/>
      <c r="M771" s="129"/>
      <c r="N771" s="129"/>
      <c r="O771" s="129"/>
      <c r="P771" s="27" t="s">
        <v>132</v>
      </c>
      <c r="Q771" s="27" t="s">
        <v>248</v>
      </c>
      <c r="R771" s="27" t="s">
        <v>846</v>
      </c>
      <c r="S771" s="27" t="s">
        <v>610</v>
      </c>
    </row>
    <row r="772" spans="1:19">
      <c r="A772" s="158" t="s">
        <v>358</v>
      </c>
      <c r="B772" s="158" t="s">
        <v>122</v>
      </c>
      <c r="C772" s="158">
        <v>22</v>
      </c>
      <c r="D772" s="158" t="s">
        <v>328</v>
      </c>
      <c r="E772" s="158" t="s">
        <v>118</v>
      </c>
      <c r="F772" s="158">
        <v>424.5</v>
      </c>
      <c r="G772" s="129"/>
      <c r="H772" s="129"/>
      <c r="I772" s="128"/>
      <c r="J772" s="128"/>
      <c r="K772" s="129"/>
      <c r="L772" s="129"/>
      <c r="M772" s="129"/>
      <c r="N772" s="129"/>
      <c r="O772" s="129"/>
      <c r="P772" s="27" t="s">
        <v>119</v>
      </c>
      <c r="Q772" s="27" t="s">
        <v>162</v>
      </c>
      <c r="R772" s="27" t="s">
        <v>359</v>
      </c>
      <c r="S772" s="27" t="s">
        <v>480</v>
      </c>
    </row>
    <row r="773" spans="1:19">
      <c r="A773" s="158" t="s">
        <v>360</v>
      </c>
      <c r="B773" s="158" t="s">
        <v>122</v>
      </c>
      <c r="C773" s="158">
        <v>22</v>
      </c>
      <c r="D773" s="158" t="s">
        <v>328</v>
      </c>
      <c r="E773" s="158" t="s">
        <v>123</v>
      </c>
      <c r="F773" s="158">
        <v>424.5</v>
      </c>
      <c r="G773" s="129"/>
      <c r="H773" s="129"/>
      <c r="I773" s="128"/>
      <c r="J773" s="128"/>
      <c r="K773" s="129"/>
      <c r="L773" s="129"/>
      <c r="M773" s="129"/>
      <c r="N773" s="129"/>
      <c r="O773" s="129"/>
      <c r="P773" s="27" t="s">
        <v>119</v>
      </c>
      <c r="Q773" s="27" t="s">
        <v>162</v>
      </c>
      <c r="R773" s="27" t="s">
        <v>359</v>
      </c>
      <c r="S773" s="27" t="s">
        <v>480</v>
      </c>
    </row>
    <row r="774" spans="1:19">
      <c r="A774" s="158" t="s">
        <v>898</v>
      </c>
      <c r="B774" s="158" t="s">
        <v>116</v>
      </c>
      <c r="C774" s="158">
        <v>25</v>
      </c>
      <c r="D774" s="158" t="s">
        <v>866</v>
      </c>
      <c r="E774" s="158" t="s">
        <v>123</v>
      </c>
      <c r="F774" s="158">
        <v>475</v>
      </c>
      <c r="G774" s="129"/>
      <c r="H774" s="129"/>
      <c r="I774" s="128"/>
      <c r="J774" s="128"/>
      <c r="K774" s="129"/>
      <c r="L774" s="129"/>
      <c r="M774" s="129"/>
      <c r="N774" s="129"/>
      <c r="O774" s="129"/>
      <c r="P774" s="27" t="s">
        <v>119</v>
      </c>
      <c r="Q774" s="27" t="s">
        <v>248</v>
      </c>
      <c r="R774" s="27" t="s">
        <v>943</v>
      </c>
      <c r="S774" s="27" t="s">
        <v>958</v>
      </c>
    </row>
    <row r="775" spans="1:19">
      <c r="A775" s="158" t="s">
        <v>1346</v>
      </c>
      <c r="B775" s="158" t="s">
        <v>136</v>
      </c>
      <c r="C775" s="158">
        <v>9</v>
      </c>
      <c r="D775" s="158" t="s">
        <v>821</v>
      </c>
      <c r="E775" s="158" t="s">
        <v>150</v>
      </c>
      <c r="F775" s="158">
        <v>478</v>
      </c>
      <c r="G775" s="129"/>
      <c r="H775" s="129"/>
      <c r="I775" s="128"/>
      <c r="J775" s="128"/>
      <c r="K775" s="129"/>
      <c r="L775" s="129"/>
      <c r="M775" s="129"/>
      <c r="N775" s="129"/>
      <c r="O775" s="129"/>
      <c r="P775" s="27" t="s">
        <v>132</v>
      </c>
      <c r="Q775" s="27" t="s">
        <v>166</v>
      </c>
      <c r="R775" s="27" t="s">
        <v>1737</v>
      </c>
      <c r="S775" s="27" t="s">
        <v>610</v>
      </c>
    </row>
    <row r="776" spans="1:19">
      <c r="A776" s="158" t="s">
        <v>871</v>
      </c>
      <c r="B776" s="158" t="s">
        <v>168</v>
      </c>
      <c r="C776" s="158">
        <v>25</v>
      </c>
      <c r="D776" s="158" t="s">
        <v>866</v>
      </c>
      <c r="E776" s="158" t="s">
        <v>87</v>
      </c>
      <c r="F776" s="158">
        <v>478</v>
      </c>
      <c r="G776" s="129"/>
      <c r="H776" s="129"/>
      <c r="I776" s="128"/>
      <c r="J776" s="128"/>
      <c r="K776" s="129"/>
      <c r="L776" s="129"/>
      <c r="M776" s="129"/>
      <c r="N776" s="129"/>
      <c r="O776" s="129"/>
      <c r="P776" s="27" t="s">
        <v>119</v>
      </c>
      <c r="Q776" s="27" t="s">
        <v>169</v>
      </c>
      <c r="R776" s="27" t="s">
        <v>918</v>
      </c>
      <c r="S776" s="27" t="s">
        <v>958</v>
      </c>
    </row>
    <row r="777" spans="1:19">
      <c r="A777" s="158" t="s">
        <v>873</v>
      </c>
      <c r="B777" s="158" t="s">
        <v>168</v>
      </c>
      <c r="C777" s="158">
        <v>25</v>
      </c>
      <c r="D777" s="158" t="s">
        <v>866</v>
      </c>
      <c r="E777" s="158" t="s">
        <v>87</v>
      </c>
      <c r="F777" s="158">
        <v>478</v>
      </c>
      <c r="G777" s="129"/>
      <c r="H777" s="129"/>
      <c r="I777" s="128"/>
      <c r="J777" s="128"/>
      <c r="K777" s="129"/>
      <c r="L777" s="129"/>
      <c r="M777" s="129"/>
      <c r="N777" s="129"/>
      <c r="O777" s="129"/>
      <c r="P777" s="27" t="s">
        <v>132</v>
      </c>
      <c r="Q777" s="27" t="s">
        <v>169</v>
      </c>
      <c r="R777" s="27" t="s">
        <v>919</v>
      </c>
      <c r="S777" s="27" t="s">
        <v>958</v>
      </c>
    </row>
    <row r="778" spans="1:19">
      <c r="A778" s="158" t="s">
        <v>736</v>
      </c>
      <c r="B778" s="158" t="s">
        <v>116</v>
      </c>
      <c r="C778" s="158">
        <v>16</v>
      </c>
      <c r="D778" s="158" t="s">
        <v>714</v>
      </c>
      <c r="E778" s="158" t="s">
        <v>150</v>
      </c>
      <c r="F778" s="158">
        <v>499.1</v>
      </c>
      <c r="G778" s="129"/>
      <c r="H778" s="129"/>
      <c r="I778" s="128"/>
      <c r="J778" s="128"/>
      <c r="K778" s="129"/>
      <c r="L778" s="129"/>
      <c r="M778" s="129"/>
      <c r="N778" s="129"/>
      <c r="O778" s="129"/>
      <c r="P778" s="27" t="s">
        <v>132</v>
      </c>
      <c r="Q778" s="27" t="s">
        <v>248</v>
      </c>
      <c r="R778" s="27" t="s">
        <v>737</v>
      </c>
      <c r="S778" s="27" t="s">
        <v>610</v>
      </c>
    </row>
    <row r="779" spans="1:19">
      <c r="A779" s="158" t="s">
        <v>741</v>
      </c>
      <c r="B779" s="158" t="s">
        <v>116</v>
      </c>
      <c r="C779" s="158">
        <v>16</v>
      </c>
      <c r="D779" s="158" t="s">
        <v>714</v>
      </c>
      <c r="E779" s="158" t="s">
        <v>150</v>
      </c>
      <c r="F779" s="158">
        <v>499.1</v>
      </c>
      <c r="G779" s="129"/>
      <c r="H779" s="129"/>
      <c r="I779" s="128"/>
      <c r="J779" s="128"/>
      <c r="K779" s="129"/>
      <c r="L779" s="129"/>
      <c r="M779" s="129"/>
      <c r="N779" s="129"/>
      <c r="O779" s="129"/>
      <c r="P779" s="27" t="s">
        <v>132</v>
      </c>
      <c r="Q779" s="27" t="s">
        <v>248</v>
      </c>
      <c r="R779" s="27" t="s">
        <v>737</v>
      </c>
      <c r="S779" s="27" t="s">
        <v>610</v>
      </c>
    </row>
    <row r="780" spans="1:19">
      <c r="A780" s="158" t="s">
        <v>510</v>
      </c>
      <c r="B780" s="158" t="s">
        <v>168</v>
      </c>
      <c r="C780" s="158">
        <v>20</v>
      </c>
      <c r="D780" s="158" t="s">
        <v>472</v>
      </c>
      <c r="E780" s="158" t="s">
        <v>123</v>
      </c>
      <c r="F780" s="158">
        <v>500</v>
      </c>
      <c r="G780" s="129"/>
      <c r="H780" s="129"/>
      <c r="I780" s="128"/>
      <c r="J780" s="128"/>
      <c r="K780" s="129"/>
      <c r="L780" s="129"/>
      <c r="M780" s="129"/>
      <c r="N780" s="129"/>
      <c r="O780" s="129"/>
      <c r="P780" s="27" t="s">
        <v>132</v>
      </c>
      <c r="Q780" s="27" t="s">
        <v>282</v>
      </c>
      <c r="R780" s="27" t="s">
        <v>511</v>
      </c>
      <c r="S780" s="27" t="s">
        <v>480</v>
      </c>
    </row>
    <row r="781" spans="1:19">
      <c r="A781" s="158" t="s">
        <v>388</v>
      </c>
      <c r="B781" s="158" t="s">
        <v>116</v>
      </c>
      <c r="C781" s="158">
        <v>22</v>
      </c>
      <c r="D781" s="158" t="s">
        <v>328</v>
      </c>
      <c r="E781" s="158" t="s">
        <v>123</v>
      </c>
      <c r="F781" s="158">
        <v>500</v>
      </c>
      <c r="G781" s="129"/>
      <c r="H781" s="129"/>
      <c r="I781" s="128"/>
      <c r="J781" s="128"/>
      <c r="K781" s="129"/>
      <c r="L781" s="129"/>
      <c r="M781" s="129"/>
      <c r="N781" s="129"/>
      <c r="O781" s="129"/>
      <c r="P781" s="27" t="s">
        <v>119</v>
      </c>
      <c r="Q781" s="27" t="s">
        <v>253</v>
      </c>
      <c r="R781" s="27" t="s">
        <v>377</v>
      </c>
      <c r="S781" s="27" t="s">
        <v>480</v>
      </c>
    </row>
    <row r="782" spans="1:19">
      <c r="A782" s="158" t="s">
        <v>317</v>
      </c>
      <c r="B782" s="158" t="s">
        <v>122</v>
      </c>
      <c r="C782" s="158">
        <v>23</v>
      </c>
      <c r="D782" s="158" t="s">
        <v>245</v>
      </c>
      <c r="E782" s="158" t="s">
        <v>123</v>
      </c>
      <c r="F782" s="158">
        <v>500</v>
      </c>
      <c r="G782" s="129"/>
      <c r="H782" s="129"/>
      <c r="I782" s="128"/>
      <c r="J782" s="128"/>
      <c r="K782" s="129"/>
      <c r="L782" s="129"/>
      <c r="M782" s="129"/>
      <c r="N782" s="129"/>
      <c r="O782" s="129"/>
      <c r="P782" s="27" t="s">
        <v>119</v>
      </c>
      <c r="Q782" s="27" t="s">
        <v>124</v>
      </c>
      <c r="R782" s="27" t="s">
        <v>318</v>
      </c>
      <c r="S782" s="27" t="s">
        <v>958</v>
      </c>
    </row>
    <row r="783" spans="1:19">
      <c r="A783" s="158" t="s">
        <v>580</v>
      </c>
      <c r="B783" s="158" t="s">
        <v>122</v>
      </c>
      <c r="C783" s="158">
        <v>19</v>
      </c>
      <c r="D783" s="158" t="s">
        <v>530</v>
      </c>
      <c r="E783" s="158" t="s">
        <v>1259</v>
      </c>
      <c r="F783" s="158">
        <v>500.4</v>
      </c>
      <c r="G783" s="129"/>
      <c r="H783" s="129"/>
      <c r="I783" s="128"/>
      <c r="J783" s="128"/>
      <c r="K783" s="129"/>
      <c r="L783" s="129"/>
      <c r="M783" s="129"/>
      <c r="N783" s="129"/>
      <c r="O783" s="129"/>
      <c r="P783" s="27" t="s">
        <v>119</v>
      </c>
      <c r="Q783" s="27" t="s">
        <v>162</v>
      </c>
      <c r="R783" s="27" t="s">
        <v>581</v>
      </c>
      <c r="S783" s="27" t="s">
        <v>480</v>
      </c>
    </row>
    <row r="784" spans="1:19">
      <c r="A784" s="158" t="s">
        <v>310</v>
      </c>
      <c r="B784" s="158" t="s">
        <v>122</v>
      </c>
      <c r="C784" s="158">
        <v>23</v>
      </c>
      <c r="D784" s="158" t="s">
        <v>245</v>
      </c>
      <c r="E784" s="158" t="s">
        <v>150</v>
      </c>
      <c r="F784" s="158">
        <v>504</v>
      </c>
      <c r="G784" s="129"/>
      <c r="H784" s="129"/>
      <c r="I784" s="128"/>
      <c r="J784" s="128"/>
      <c r="K784" s="129"/>
      <c r="L784" s="129"/>
      <c r="M784" s="129"/>
      <c r="N784" s="129"/>
      <c r="O784" s="129"/>
      <c r="P784" s="27" t="s">
        <v>132</v>
      </c>
      <c r="Q784" s="27" t="s">
        <v>142</v>
      </c>
      <c r="R784" s="27" t="s">
        <v>308</v>
      </c>
      <c r="S784" s="27" t="s">
        <v>958</v>
      </c>
    </row>
    <row r="785" spans="1:19">
      <c r="A785" s="158" t="s">
        <v>269</v>
      </c>
      <c r="B785" s="158" t="s">
        <v>122</v>
      </c>
      <c r="C785" s="158">
        <v>23</v>
      </c>
      <c r="D785" s="158" t="s">
        <v>245</v>
      </c>
      <c r="E785" s="158" t="s">
        <v>123</v>
      </c>
      <c r="F785" s="158">
        <v>510.3</v>
      </c>
      <c r="G785" s="129"/>
      <c r="H785" s="129"/>
      <c r="I785" s="128"/>
      <c r="J785" s="128"/>
      <c r="K785" s="129"/>
      <c r="L785" s="129"/>
      <c r="M785" s="129"/>
      <c r="N785" s="129"/>
      <c r="O785" s="129"/>
      <c r="P785" s="27" t="s">
        <v>132</v>
      </c>
      <c r="Q785" s="27" t="s">
        <v>162</v>
      </c>
      <c r="R785" s="27" t="s">
        <v>270</v>
      </c>
      <c r="S785" s="27" t="s">
        <v>958</v>
      </c>
    </row>
    <row r="786" spans="1:19">
      <c r="A786" s="158" t="s">
        <v>1347</v>
      </c>
      <c r="B786" s="158" t="s">
        <v>116</v>
      </c>
      <c r="C786" s="158">
        <v>24</v>
      </c>
      <c r="D786" s="158" t="s">
        <v>1267</v>
      </c>
      <c r="E786" s="158" t="s">
        <v>87</v>
      </c>
      <c r="F786" s="158">
        <v>513</v>
      </c>
      <c r="G786" s="129"/>
      <c r="H786" s="129"/>
      <c r="I786" s="128"/>
      <c r="J786" s="128"/>
      <c r="K786" s="129"/>
      <c r="L786" s="129"/>
      <c r="M786" s="129"/>
      <c r="N786" s="129"/>
      <c r="O786" s="129"/>
      <c r="P786" s="27" t="s">
        <v>132</v>
      </c>
      <c r="Q786" s="27" t="s">
        <v>253</v>
      </c>
      <c r="R786" s="27" t="s">
        <v>1759</v>
      </c>
      <c r="S786" s="27" t="s">
        <v>480</v>
      </c>
    </row>
    <row r="787" spans="1:19">
      <c r="A787" s="158" t="s">
        <v>1348</v>
      </c>
      <c r="B787" s="158" t="s">
        <v>116</v>
      </c>
      <c r="C787" s="158">
        <v>16</v>
      </c>
      <c r="D787" s="158" t="s">
        <v>714</v>
      </c>
      <c r="E787" s="158" t="s">
        <v>528</v>
      </c>
      <c r="F787" s="158">
        <v>538</v>
      </c>
      <c r="G787" s="129"/>
      <c r="H787" s="129"/>
      <c r="I787" s="128"/>
      <c r="J787" s="128"/>
      <c r="K787" s="129"/>
      <c r="L787" s="129"/>
      <c r="M787" s="129"/>
      <c r="N787" s="129"/>
      <c r="O787" s="129"/>
      <c r="P787" s="27" t="s">
        <v>132</v>
      </c>
      <c r="Q787" s="27" t="s">
        <v>160</v>
      </c>
      <c r="R787" s="27" t="s">
        <v>1760</v>
      </c>
      <c r="S787" s="27" t="s">
        <v>610</v>
      </c>
    </row>
    <row r="788" spans="1:19">
      <c r="A788" s="158" t="s">
        <v>1349</v>
      </c>
      <c r="B788" s="158" t="s">
        <v>116</v>
      </c>
      <c r="C788" s="158">
        <v>8</v>
      </c>
      <c r="D788" s="158" t="s">
        <v>827</v>
      </c>
      <c r="E788" s="158" t="s">
        <v>87</v>
      </c>
      <c r="F788" s="158">
        <v>550</v>
      </c>
      <c r="G788" s="129"/>
      <c r="H788" s="129"/>
      <c r="I788" s="128"/>
      <c r="J788" s="128"/>
      <c r="K788" s="129"/>
      <c r="L788" s="129"/>
      <c r="M788" s="129"/>
      <c r="N788" s="129"/>
      <c r="O788" s="129"/>
      <c r="P788" s="27" t="s">
        <v>132</v>
      </c>
      <c r="Q788" s="27" t="s">
        <v>253</v>
      </c>
      <c r="R788" s="27" t="s">
        <v>1761</v>
      </c>
      <c r="S788" s="27" t="s">
        <v>610</v>
      </c>
    </row>
    <row r="789" spans="1:19">
      <c r="A789" s="158" t="s">
        <v>1350</v>
      </c>
      <c r="B789" s="158" t="s">
        <v>122</v>
      </c>
      <c r="C789" s="158">
        <v>6</v>
      </c>
      <c r="D789" s="158" t="s">
        <v>842</v>
      </c>
      <c r="E789" s="158" t="s">
        <v>150</v>
      </c>
      <c r="F789" s="158">
        <v>600</v>
      </c>
      <c r="G789" s="129"/>
      <c r="H789" s="129"/>
      <c r="I789" s="128"/>
      <c r="J789" s="128"/>
      <c r="K789" s="129"/>
      <c r="L789" s="129"/>
      <c r="M789" s="129"/>
      <c r="N789" s="129"/>
      <c r="O789" s="129"/>
      <c r="P789" s="27" t="s">
        <v>132</v>
      </c>
      <c r="Q789" s="27" t="s">
        <v>142</v>
      </c>
      <c r="R789" s="27" t="s">
        <v>823</v>
      </c>
      <c r="S789" s="27" t="s">
        <v>610</v>
      </c>
    </row>
    <row r="790" spans="1:19">
      <c r="A790" s="158" t="s">
        <v>680</v>
      </c>
      <c r="B790" s="158" t="s">
        <v>116</v>
      </c>
      <c r="C790" s="158">
        <v>17</v>
      </c>
      <c r="D790" s="158" t="s">
        <v>659</v>
      </c>
      <c r="E790" s="158" t="s">
        <v>150</v>
      </c>
      <c r="F790" s="158">
        <v>600</v>
      </c>
      <c r="G790" s="129"/>
      <c r="H790" s="129"/>
      <c r="I790" s="128"/>
      <c r="J790" s="128"/>
      <c r="K790" s="129"/>
      <c r="L790" s="129"/>
      <c r="M790" s="129"/>
      <c r="N790" s="129"/>
      <c r="O790" s="129"/>
      <c r="P790" s="27" t="s">
        <v>132</v>
      </c>
      <c r="Q790" s="27" t="s">
        <v>248</v>
      </c>
      <c r="R790" s="27" t="s">
        <v>681</v>
      </c>
      <c r="S790" s="27" t="s">
        <v>480</v>
      </c>
    </row>
    <row r="791" spans="1:19">
      <c r="A791" s="158" t="s">
        <v>332</v>
      </c>
      <c r="B791" s="158" t="s">
        <v>122</v>
      </c>
      <c r="C791" s="158">
        <v>22</v>
      </c>
      <c r="D791" s="158" t="s">
        <v>328</v>
      </c>
      <c r="E791" s="158" t="s">
        <v>123</v>
      </c>
      <c r="F791" s="158">
        <v>650</v>
      </c>
      <c r="G791" s="129"/>
      <c r="H791" s="129"/>
      <c r="I791" s="128"/>
      <c r="J791" s="128"/>
      <c r="K791" s="129"/>
      <c r="L791" s="129"/>
      <c r="M791" s="129"/>
      <c r="N791" s="129"/>
      <c r="O791" s="129"/>
      <c r="P791" s="27" t="s">
        <v>119</v>
      </c>
      <c r="Q791" s="27" t="s">
        <v>162</v>
      </c>
      <c r="R791" s="27" t="s">
        <v>333</v>
      </c>
      <c r="S791" s="27" t="s">
        <v>480</v>
      </c>
    </row>
    <row r="792" spans="1:19">
      <c r="A792" s="158" t="s">
        <v>905</v>
      </c>
      <c r="B792" s="158" t="s">
        <v>116</v>
      </c>
      <c r="C792" s="158">
        <v>25</v>
      </c>
      <c r="D792" s="158" t="s">
        <v>866</v>
      </c>
      <c r="E792" s="158" t="s">
        <v>87</v>
      </c>
      <c r="F792" s="158">
        <v>914.6</v>
      </c>
      <c r="G792" s="129"/>
      <c r="H792" s="129"/>
      <c r="I792" s="128"/>
      <c r="J792" s="128"/>
      <c r="K792" s="129"/>
      <c r="L792" s="129"/>
      <c r="M792" s="129"/>
      <c r="N792" s="129"/>
      <c r="O792" s="129"/>
      <c r="P792" s="27" t="s">
        <v>132</v>
      </c>
      <c r="Q792" s="27" t="s">
        <v>253</v>
      </c>
      <c r="R792" s="27" t="s">
        <v>950</v>
      </c>
      <c r="S792" s="27" t="s">
        <v>958</v>
      </c>
    </row>
    <row r="793" spans="1:19">
      <c r="A793" s="158" t="s">
        <v>367</v>
      </c>
      <c r="B793" s="158" t="s">
        <v>136</v>
      </c>
      <c r="C793" s="158">
        <v>22</v>
      </c>
      <c r="D793" s="158" t="s">
        <v>328</v>
      </c>
      <c r="E793" s="158" t="s">
        <v>87</v>
      </c>
      <c r="F793" s="158">
        <v>1003</v>
      </c>
      <c r="G793" s="129"/>
      <c r="H793" s="129"/>
      <c r="I793" s="128"/>
      <c r="J793" s="128"/>
      <c r="K793" s="129"/>
      <c r="L793" s="129"/>
      <c r="M793" s="129"/>
      <c r="N793" s="129"/>
      <c r="O793" s="129"/>
      <c r="P793" s="27" t="s">
        <v>132</v>
      </c>
      <c r="Q793" s="27" t="s">
        <v>166</v>
      </c>
      <c r="R793" s="27" t="s">
        <v>368</v>
      </c>
      <c r="S793" s="27" t="s">
        <v>480</v>
      </c>
    </row>
    <row r="794" spans="1:19">
      <c r="A794" s="158" t="s">
        <v>1351</v>
      </c>
      <c r="B794" s="158" t="s">
        <v>131</v>
      </c>
      <c r="C794" s="158">
        <v>14.5</v>
      </c>
      <c r="D794" s="158" t="s">
        <v>767</v>
      </c>
      <c r="E794" s="158" t="s">
        <v>150</v>
      </c>
      <c r="F794" s="158">
        <v>40.5</v>
      </c>
      <c r="G794" s="129"/>
      <c r="H794" s="129"/>
      <c r="I794" s="128"/>
      <c r="J794" s="128"/>
      <c r="K794" s="129"/>
      <c r="L794" s="129"/>
      <c r="M794" s="129"/>
      <c r="N794" s="129"/>
      <c r="O794" s="129"/>
      <c r="P794" s="27" t="s">
        <v>119</v>
      </c>
      <c r="Q794" s="27" t="s">
        <v>133</v>
      </c>
    </row>
    <row r="795" spans="1:19">
      <c r="A795" s="158" t="s">
        <v>1352</v>
      </c>
      <c r="B795" s="158" t="s">
        <v>131</v>
      </c>
      <c r="C795" s="158">
        <v>14.5</v>
      </c>
      <c r="D795" s="158" t="s">
        <v>767</v>
      </c>
      <c r="E795" s="158" t="s">
        <v>150</v>
      </c>
      <c r="F795" s="158">
        <v>40.5</v>
      </c>
      <c r="G795" s="129"/>
      <c r="H795" s="129"/>
      <c r="I795" s="128"/>
      <c r="J795" s="128"/>
      <c r="K795" s="129"/>
      <c r="L795" s="129"/>
      <c r="M795" s="129"/>
      <c r="N795" s="129"/>
      <c r="O795" s="129"/>
      <c r="P795" s="27" t="s">
        <v>119</v>
      </c>
      <c r="Q795" s="27" t="s">
        <v>133</v>
      </c>
    </row>
    <row r="796" spans="1:19">
      <c r="A796" s="158" t="s">
        <v>1353</v>
      </c>
      <c r="B796" s="158" t="s">
        <v>131</v>
      </c>
      <c r="C796" s="158">
        <v>14.5</v>
      </c>
      <c r="D796" s="158" t="s">
        <v>767</v>
      </c>
      <c r="E796" s="158" t="s">
        <v>150</v>
      </c>
      <c r="F796" s="158">
        <v>102</v>
      </c>
      <c r="G796" s="129"/>
      <c r="H796" s="129"/>
      <c r="I796" s="128"/>
      <c r="J796" s="128"/>
      <c r="K796" s="129"/>
      <c r="L796" s="129"/>
      <c r="M796" s="129"/>
      <c r="N796" s="129"/>
      <c r="O796" s="129"/>
      <c r="P796" s="27" t="s">
        <v>119</v>
      </c>
      <c r="Q796" s="27" t="s">
        <v>133</v>
      </c>
    </row>
    <row r="797" spans="1:19">
      <c r="A797" s="158" t="s">
        <v>1354</v>
      </c>
      <c r="B797" s="158" t="s">
        <v>131</v>
      </c>
      <c r="C797" s="158">
        <v>14.5</v>
      </c>
      <c r="D797" s="158" t="s">
        <v>767</v>
      </c>
      <c r="E797" s="158" t="s">
        <v>150</v>
      </c>
      <c r="F797" s="158">
        <v>99</v>
      </c>
      <c r="G797" s="129"/>
      <c r="H797" s="129"/>
      <c r="I797" s="128"/>
      <c r="J797" s="128"/>
      <c r="K797" s="129"/>
      <c r="L797" s="129"/>
      <c r="M797" s="129"/>
      <c r="N797" s="129"/>
      <c r="O797" s="129"/>
      <c r="P797" s="27" t="s">
        <v>119</v>
      </c>
      <c r="Q797" s="27" t="s">
        <v>133</v>
      </c>
    </row>
    <row r="798" spans="1:19">
      <c r="A798" s="158" t="s">
        <v>1355</v>
      </c>
      <c r="B798" s="158" t="s">
        <v>131</v>
      </c>
      <c r="C798" s="158">
        <v>14.5</v>
      </c>
      <c r="D798" s="158" t="s">
        <v>767</v>
      </c>
      <c r="E798" s="158" t="s">
        <v>150</v>
      </c>
      <c r="F798" s="158">
        <v>10</v>
      </c>
      <c r="G798" s="129"/>
      <c r="H798" s="129"/>
      <c r="I798" s="128"/>
      <c r="J798" s="128"/>
      <c r="K798" s="129"/>
      <c r="L798" s="129"/>
      <c r="M798" s="129"/>
      <c r="N798" s="129"/>
      <c r="O798" s="129"/>
      <c r="P798" s="27" t="s">
        <v>119</v>
      </c>
      <c r="Q798" s="27" t="s">
        <v>217</v>
      </c>
    </row>
    <row r="799" spans="1:19">
      <c r="A799" s="158" t="s">
        <v>770</v>
      </c>
      <c r="B799" s="158" t="s">
        <v>131</v>
      </c>
      <c r="C799" s="158">
        <v>14.5</v>
      </c>
      <c r="D799" s="158" t="s">
        <v>767</v>
      </c>
      <c r="E799" s="158" t="s">
        <v>150</v>
      </c>
      <c r="F799" s="158">
        <v>10</v>
      </c>
      <c r="G799" s="129"/>
      <c r="H799" s="129"/>
      <c r="I799" s="128"/>
      <c r="J799" s="128"/>
      <c r="K799" s="129"/>
      <c r="L799" s="129"/>
      <c r="M799" s="129"/>
      <c r="N799" s="129"/>
      <c r="O799" s="129"/>
      <c r="P799" s="27" t="s">
        <v>119</v>
      </c>
      <c r="Q799" s="27" t="s">
        <v>217</v>
      </c>
    </row>
    <row r="800" spans="1:19">
      <c r="A800" s="158" t="s">
        <v>768</v>
      </c>
      <c r="B800" s="158" t="s">
        <v>131</v>
      </c>
      <c r="C800" s="158">
        <v>16</v>
      </c>
      <c r="D800" s="158" t="s">
        <v>714</v>
      </c>
      <c r="E800" s="158" t="s">
        <v>150</v>
      </c>
      <c r="F800" s="158">
        <v>20</v>
      </c>
      <c r="G800" s="129"/>
      <c r="H800" s="129"/>
      <c r="I800" s="128"/>
      <c r="J800" s="128"/>
      <c r="K800" s="129"/>
      <c r="L800" s="129"/>
      <c r="M800" s="129"/>
      <c r="N800" s="129"/>
      <c r="O800" s="129"/>
      <c r="P800" s="27" t="s">
        <v>132</v>
      </c>
      <c r="Q800" s="27" t="s">
        <v>210</v>
      </c>
    </row>
    <row r="801" spans="1:17">
      <c r="A801" s="158" t="s">
        <v>769</v>
      </c>
      <c r="B801" s="158" t="s">
        <v>131</v>
      </c>
      <c r="C801" s="158">
        <v>16</v>
      </c>
      <c r="D801" s="158" t="s">
        <v>714</v>
      </c>
      <c r="E801" s="158" t="s">
        <v>150</v>
      </c>
      <c r="F801" s="158">
        <v>50</v>
      </c>
      <c r="G801" s="129"/>
      <c r="H801" s="129"/>
      <c r="I801" s="128"/>
      <c r="J801" s="128"/>
      <c r="K801" s="129"/>
      <c r="L801" s="129"/>
      <c r="M801" s="129"/>
      <c r="N801" s="129"/>
      <c r="O801" s="129"/>
      <c r="P801" s="27" t="s">
        <v>119</v>
      </c>
      <c r="Q801" s="27" t="s">
        <v>133</v>
      </c>
    </row>
    <row r="802" spans="1:17">
      <c r="A802" s="158" t="s">
        <v>771</v>
      </c>
      <c r="B802" s="158" t="s">
        <v>131</v>
      </c>
      <c r="C802" s="158">
        <v>16</v>
      </c>
      <c r="D802" s="158" t="s">
        <v>714</v>
      </c>
      <c r="E802" s="158" t="s">
        <v>150</v>
      </c>
      <c r="F802" s="158">
        <v>50</v>
      </c>
      <c r="G802" s="129"/>
      <c r="H802" s="129"/>
      <c r="I802" s="128"/>
      <c r="J802" s="128"/>
      <c r="K802" s="129"/>
      <c r="L802" s="129"/>
      <c r="M802" s="129"/>
      <c r="N802" s="129"/>
      <c r="O802" s="129"/>
      <c r="P802" s="27" t="s">
        <v>119</v>
      </c>
      <c r="Q802" s="27" t="s">
        <v>133</v>
      </c>
    </row>
    <row r="803" spans="1:17">
      <c r="A803" s="158" t="s">
        <v>775</v>
      </c>
      <c r="B803" s="158" t="s">
        <v>131</v>
      </c>
      <c r="C803" s="158">
        <v>16</v>
      </c>
      <c r="D803" s="158" t="s">
        <v>714</v>
      </c>
      <c r="E803" s="158" t="s">
        <v>150</v>
      </c>
      <c r="F803" s="158">
        <v>100</v>
      </c>
      <c r="G803" s="129"/>
      <c r="H803" s="129"/>
      <c r="I803" s="128"/>
      <c r="J803" s="128"/>
      <c r="K803" s="129"/>
      <c r="L803" s="129"/>
      <c r="M803" s="129"/>
      <c r="N803" s="129"/>
      <c r="O803" s="129"/>
      <c r="P803" s="27" t="s">
        <v>132</v>
      </c>
      <c r="Q803" s="27" t="s">
        <v>133</v>
      </c>
    </row>
    <row r="804" spans="1:17">
      <c r="A804" s="158" t="s">
        <v>1356</v>
      </c>
      <c r="B804" s="158" t="s">
        <v>131</v>
      </c>
      <c r="C804" s="158">
        <v>16</v>
      </c>
      <c r="D804" s="158" t="s">
        <v>714</v>
      </c>
      <c r="E804" s="158" t="s">
        <v>150</v>
      </c>
      <c r="F804" s="158">
        <v>80</v>
      </c>
      <c r="G804" s="129"/>
      <c r="H804" s="129"/>
      <c r="I804" s="128"/>
      <c r="J804" s="128"/>
      <c r="K804" s="129"/>
      <c r="L804" s="129"/>
      <c r="M804" s="129"/>
      <c r="N804" s="129"/>
      <c r="O804" s="129"/>
      <c r="P804" s="27" t="s">
        <v>119</v>
      </c>
      <c r="Q804" s="27" t="s">
        <v>210</v>
      </c>
    </row>
    <row r="805" spans="1:17">
      <c r="A805" s="158" t="s">
        <v>776</v>
      </c>
      <c r="B805" s="158" t="s">
        <v>131</v>
      </c>
      <c r="C805" s="158">
        <v>16</v>
      </c>
      <c r="D805" s="158" t="s">
        <v>714</v>
      </c>
      <c r="E805" s="158" t="s">
        <v>150</v>
      </c>
      <c r="F805" s="158">
        <v>110</v>
      </c>
      <c r="G805" s="129"/>
      <c r="H805" s="129"/>
      <c r="I805" s="128"/>
      <c r="J805" s="128"/>
      <c r="K805" s="129"/>
      <c r="L805" s="129"/>
      <c r="M805" s="129"/>
      <c r="N805" s="129"/>
      <c r="O805" s="129"/>
      <c r="P805" s="27" t="s">
        <v>119</v>
      </c>
      <c r="Q805" s="27" t="s">
        <v>133</v>
      </c>
    </row>
    <row r="806" spans="1:17">
      <c r="A806" s="158" t="s">
        <v>1357</v>
      </c>
      <c r="B806" s="158" t="s">
        <v>131</v>
      </c>
      <c r="C806" s="158">
        <v>16</v>
      </c>
      <c r="D806" s="158" t="s">
        <v>714</v>
      </c>
      <c r="E806" s="158" t="s">
        <v>528</v>
      </c>
      <c r="F806" s="158">
        <v>124.99999999999999</v>
      </c>
      <c r="G806" s="129"/>
      <c r="H806" s="129"/>
      <c r="I806" s="128"/>
      <c r="J806" s="128"/>
      <c r="K806" s="129"/>
      <c r="L806" s="129"/>
      <c r="M806" s="129"/>
      <c r="N806" s="129"/>
      <c r="O806" s="129"/>
      <c r="P806" s="27" t="s">
        <v>119</v>
      </c>
      <c r="Q806" s="27" t="s">
        <v>133</v>
      </c>
    </row>
    <row r="807" spans="1:17">
      <c r="A807" s="158" t="s">
        <v>1358</v>
      </c>
      <c r="B807" s="158" t="s">
        <v>131</v>
      </c>
      <c r="C807" s="158">
        <v>16</v>
      </c>
      <c r="D807" s="158" t="s">
        <v>714</v>
      </c>
      <c r="E807" s="158" t="s">
        <v>150</v>
      </c>
      <c r="F807" s="158">
        <v>150</v>
      </c>
      <c r="G807" s="129"/>
      <c r="H807" s="129"/>
      <c r="I807" s="128"/>
      <c r="J807" s="128"/>
      <c r="K807" s="129"/>
      <c r="L807" s="129"/>
      <c r="M807" s="129"/>
      <c r="N807" s="129"/>
      <c r="O807" s="129"/>
      <c r="P807" s="27" t="s">
        <v>119</v>
      </c>
      <c r="Q807" s="27" t="s">
        <v>133</v>
      </c>
    </row>
    <row r="808" spans="1:17">
      <c r="A808" s="158" t="s">
        <v>1359</v>
      </c>
      <c r="B808" s="158" t="s">
        <v>131</v>
      </c>
      <c r="C808" s="158">
        <v>16</v>
      </c>
      <c r="D808" s="158" t="s">
        <v>714</v>
      </c>
      <c r="E808" s="158" t="s">
        <v>150</v>
      </c>
      <c r="F808" s="158">
        <v>150</v>
      </c>
      <c r="G808" s="129"/>
      <c r="H808" s="129"/>
      <c r="I808" s="128"/>
      <c r="J808" s="128"/>
      <c r="K808" s="129"/>
      <c r="L808" s="129"/>
      <c r="M808" s="129"/>
      <c r="N808" s="129"/>
      <c r="O808" s="129"/>
      <c r="P808" s="27" t="s">
        <v>119</v>
      </c>
      <c r="Q808" s="27" t="s">
        <v>133</v>
      </c>
    </row>
    <row r="809" spans="1:17">
      <c r="A809" s="158" t="s">
        <v>1360</v>
      </c>
      <c r="B809" s="158" t="s">
        <v>131</v>
      </c>
      <c r="C809" s="158">
        <v>16</v>
      </c>
      <c r="D809" s="158" t="s">
        <v>714</v>
      </c>
      <c r="E809" s="158" t="s">
        <v>150</v>
      </c>
      <c r="F809" s="158">
        <v>19.5</v>
      </c>
      <c r="G809" s="129"/>
      <c r="H809" s="129"/>
      <c r="I809" s="128"/>
      <c r="J809" s="128"/>
      <c r="K809" s="129"/>
      <c r="L809" s="129"/>
      <c r="M809" s="129"/>
      <c r="N809" s="129"/>
      <c r="O809" s="129"/>
      <c r="P809" s="27" t="s">
        <v>132</v>
      </c>
      <c r="Q809" s="27" t="s">
        <v>210</v>
      </c>
    </row>
    <row r="810" spans="1:17">
      <c r="A810" s="158" t="s">
        <v>766</v>
      </c>
      <c r="B810" s="158" t="s">
        <v>131</v>
      </c>
      <c r="C810" s="158">
        <v>16</v>
      </c>
      <c r="D810" s="158" t="s">
        <v>714</v>
      </c>
      <c r="E810" s="158" t="s">
        <v>150</v>
      </c>
      <c r="F810" s="158">
        <v>20</v>
      </c>
      <c r="G810" s="129"/>
      <c r="H810" s="129"/>
      <c r="I810" s="128"/>
      <c r="J810" s="128"/>
      <c r="K810" s="129"/>
      <c r="L810" s="129"/>
      <c r="M810" s="129"/>
      <c r="N810" s="129"/>
      <c r="O810" s="129"/>
      <c r="P810" s="27" t="s">
        <v>132</v>
      </c>
      <c r="Q810" s="27" t="s">
        <v>210</v>
      </c>
    </row>
    <row r="811" spans="1:17">
      <c r="A811" s="158" t="s">
        <v>773</v>
      </c>
      <c r="B811" s="158" t="s">
        <v>131</v>
      </c>
      <c r="C811" s="158">
        <v>16</v>
      </c>
      <c r="D811" s="158" t="s">
        <v>714</v>
      </c>
      <c r="E811" s="158" t="s">
        <v>150</v>
      </c>
      <c r="F811" s="158">
        <v>5</v>
      </c>
      <c r="G811" s="129"/>
      <c r="H811" s="129"/>
      <c r="I811" s="128"/>
      <c r="J811" s="128"/>
      <c r="K811" s="129"/>
      <c r="L811" s="129"/>
      <c r="M811" s="129"/>
      <c r="N811" s="129"/>
      <c r="O811" s="129"/>
      <c r="P811" s="27" t="s">
        <v>119</v>
      </c>
      <c r="Q811" s="27" t="s">
        <v>210</v>
      </c>
    </row>
    <row r="812" spans="1:17">
      <c r="A812" s="158" t="s">
        <v>1361</v>
      </c>
      <c r="B812" s="158" t="s">
        <v>131</v>
      </c>
      <c r="C812" s="158">
        <v>16</v>
      </c>
      <c r="D812" s="158" t="s">
        <v>714</v>
      </c>
      <c r="E812" s="158" t="s">
        <v>150</v>
      </c>
      <c r="F812" s="158">
        <v>100</v>
      </c>
      <c r="G812" s="129"/>
      <c r="H812" s="129"/>
      <c r="I812" s="128"/>
      <c r="J812" s="128"/>
      <c r="K812" s="129"/>
      <c r="L812" s="129"/>
      <c r="M812" s="129"/>
      <c r="N812" s="129"/>
      <c r="O812" s="129"/>
      <c r="P812" s="27" t="s">
        <v>119</v>
      </c>
      <c r="Q812" s="27" t="s">
        <v>133</v>
      </c>
    </row>
    <row r="813" spans="1:17">
      <c r="A813" s="158" t="s">
        <v>1362</v>
      </c>
      <c r="B813" s="158" t="s">
        <v>131</v>
      </c>
      <c r="C813" s="158">
        <v>16</v>
      </c>
      <c r="D813" s="158" t="s">
        <v>714</v>
      </c>
      <c r="E813" s="158" t="s">
        <v>150</v>
      </c>
      <c r="F813" s="158">
        <v>53</v>
      </c>
      <c r="G813" s="129"/>
      <c r="H813" s="129"/>
      <c r="I813" s="128"/>
      <c r="J813" s="128"/>
      <c r="K813" s="129"/>
      <c r="L813" s="129"/>
      <c r="M813" s="129"/>
      <c r="N813" s="129"/>
      <c r="O813" s="129"/>
      <c r="P813" s="27" t="s">
        <v>119</v>
      </c>
      <c r="Q813" s="27" t="s">
        <v>210</v>
      </c>
    </row>
    <row r="814" spans="1:17">
      <c r="A814" s="158" t="s">
        <v>1363</v>
      </c>
      <c r="B814" s="158" t="s">
        <v>131</v>
      </c>
      <c r="C814" s="158">
        <v>16</v>
      </c>
      <c r="D814" s="158" t="s">
        <v>714</v>
      </c>
      <c r="E814" s="158" t="s">
        <v>150</v>
      </c>
      <c r="F814" s="158">
        <v>50</v>
      </c>
      <c r="G814" s="129"/>
      <c r="H814" s="129"/>
      <c r="I814" s="128"/>
      <c r="J814" s="128"/>
      <c r="K814" s="129"/>
      <c r="L814" s="129"/>
      <c r="M814" s="129"/>
      <c r="N814" s="129"/>
      <c r="O814" s="129"/>
      <c r="P814" s="27" t="s">
        <v>119</v>
      </c>
      <c r="Q814" s="27" t="s">
        <v>133</v>
      </c>
    </row>
    <row r="815" spans="1:17">
      <c r="A815" s="158" t="s">
        <v>777</v>
      </c>
      <c r="B815" s="158" t="s">
        <v>131</v>
      </c>
      <c r="C815" s="158">
        <v>16</v>
      </c>
      <c r="D815" s="158" t="s">
        <v>714</v>
      </c>
      <c r="E815" s="158" t="s">
        <v>150</v>
      </c>
      <c r="F815" s="158">
        <v>34</v>
      </c>
      <c r="G815" s="129"/>
      <c r="H815" s="129"/>
      <c r="I815" s="128"/>
      <c r="J815" s="128"/>
      <c r="K815" s="129"/>
      <c r="L815" s="129"/>
      <c r="M815" s="129"/>
      <c r="N815" s="129"/>
      <c r="O815" s="129"/>
      <c r="P815" s="27" t="s">
        <v>119</v>
      </c>
      <c r="Q815" s="27" t="s">
        <v>133</v>
      </c>
    </row>
    <row r="816" spans="1:17">
      <c r="A816" s="158" t="s">
        <v>772</v>
      </c>
      <c r="B816" s="158" t="s">
        <v>131</v>
      </c>
      <c r="C816" s="158">
        <v>16</v>
      </c>
      <c r="D816" s="158" t="s">
        <v>714</v>
      </c>
      <c r="E816" s="158" t="s">
        <v>150</v>
      </c>
      <c r="F816" s="158">
        <v>16</v>
      </c>
      <c r="G816" s="129"/>
      <c r="H816" s="129"/>
      <c r="I816" s="128"/>
      <c r="J816" s="128"/>
      <c r="K816" s="129"/>
      <c r="L816" s="129"/>
      <c r="M816" s="129"/>
      <c r="N816" s="129"/>
      <c r="O816" s="129"/>
      <c r="P816" s="27" t="s">
        <v>119</v>
      </c>
      <c r="Q816" s="27" t="s">
        <v>133</v>
      </c>
    </row>
    <row r="817" spans="1:17">
      <c r="A817" s="158" t="s">
        <v>774</v>
      </c>
      <c r="B817" s="158" t="s">
        <v>131</v>
      </c>
      <c r="C817" s="158">
        <v>16</v>
      </c>
      <c r="D817" s="158" t="s">
        <v>714</v>
      </c>
      <c r="E817" s="158" t="s">
        <v>150</v>
      </c>
      <c r="F817" s="158">
        <v>200</v>
      </c>
      <c r="G817" s="129"/>
      <c r="H817" s="129"/>
      <c r="I817" s="128"/>
      <c r="J817" s="128"/>
      <c r="K817" s="129"/>
      <c r="L817" s="129"/>
      <c r="M817" s="129"/>
      <c r="N817" s="129"/>
      <c r="O817" s="129"/>
      <c r="P817" s="27" t="s">
        <v>119</v>
      </c>
      <c r="Q817" s="27" t="s">
        <v>133</v>
      </c>
    </row>
    <row r="818" spans="1:17">
      <c r="A818" s="158" t="s">
        <v>1364</v>
      </c>
      <c r="B818" s="158" t="s">
        <v>131</v>
      </c>
      <c r="C818" s="158">
        <v>16</v>
      </c>
      <c r="D818" s="158" t="s">
        <v>714</v>
      </c>
      <c r="E818" s="158" t="s">
        <v>150</v>
      </c>
      <c r="F818" s="158">
        <v>100</v>
      </c>
      <c r="G818" s="129"/>
      <c r="H818" s="129"/>
      <c r="I818" s="128"/>
      <c r="J818" s="128"/>
      <c r="K818" s="129"/>
      <c r="L818" s="129"/>
      <c r="M818" s="129"/>
      <c r="N818" s="129"/>
      <c r="O818" s="129"/>
      <c r="P818" s="27" t="s">
        <v>119</v>
      </c>
      <c r="Q818" s="27" t="s">
        <v>133</v>
      </c>
    </row>
    <row r="819" spans="1:17">
      <c r="A819" s="158" t="s">
        <v>657</v>
      </c>
      <c r="B819" s="158" t="s">
        <v>131</v>
      </c>
      <c r="C819" s="158">
        <v>18</v>
      </c>
      <c r="D819" s="158" t="s">
        <v>608</v>
      </c>
      <c r="E819" s="158" t="s">
        <v>150</v>
      </c>
      <c r="F819" s="158">
        <v>5</v>
      </c>
      <c r="G819" s="129"/>
      <c r="H819" s="129"/>
      <c r="I819" s="128"/>
      <c r="J819" s="128"/>
      <c r="K819" s="129"/>
      <c r="L819" s="129"/>
      <c r="M819" s="129"/>
      <c r="N819" s="129"/>
      <c r="O819" s="129"/>
      <c r="P819" s="27" t="s">
        <v>132</v>
      </c>
      <c r="Q819" s="27" t="s">
        <v>133</v>
      </c>
    </row>
    <row r="820" spans="1:17">
      <c r="A820" s="158" t="s">
        <v>1365</v>
      </c>
      <c r="B820" s="158" t="s">
        <v>131</v>
      </c>
      <c r="C820" s="158">
        <v>17.5</v>
      </c>
      <c r="D820" s="158" t="s">
        <v>656</v>
      </c>
      <c r="E820" s="158" t="s">
        <v>150</v>
      </c>
      <c r="F820" s="158">
        <v>21</v>
      </c>
      <c r="G820" s="129"/>
      <c r="H820" s="129"/>
      <c r="I820" s="128"/>
      <c r="J820" s="128"/>
      <c r="K820" s="129"/>
      <c r="L820" s="129"/>
      <c r="M820" s="129"/>
      <c r="N820" s="129"/>
      <c r="O820" s="129"/>
      <c r="P820" s="27" t="s">
        <v>132</v>
      </c>
      <c r="Q820" s="27" t="s">
        <v>133</v>
      </c>
    </row>
    <row r="821" spans="1:17">
      <c r="A821" s="158" t="s">
        <v>1366</v>
      </c>
      <c r="B821" s="158" t="s">
        <v>131</v>
      </c>
      <c r="C821" s="158">
        <v>17.5</v>
      </c>
      <c r="D821" s="158" t="s">
        <v>656</v>
      </c>
      <c r="E821" s="158" t="s">
        <v>150</v>
      </c>
      <c r="F821" s="158">
        <v>10.5</v>
      </c>
      <c r="G821" s="129"/>
      <c r="H821" s="129"/>
      <c r="I821" s="128"/>
      <c r="J821" s="128"/>
      <c r="K821" s="129"/>
      <c r="L821" s="129"/>
      <c r="M821" s="129"/>
      <c r="N821" s="129"/>
      <c r="O821" s="129"/>
      <c r="P821" s="27" t="s">
        <v>132</v>
      </c>
      <c r="Q821" s="27" t="s">
        <v>133</v>
      </c>
    </row>
    <row r="822" spans="1:17">
      <c r="A822" s="158" t="s">
        <v>1367</v>
      </c>
      <c r="B822" s="158" t="s">
        <v>131</v>
      </c>
      <c r="C822" s="158">
        <v>17.5</v>
      </c>
      <c r="D822" s="158" t="s">
        <v>656</v>
      </c>
      <c r="E822" s="158" t="s">
        <v>150</v>
      </c>
      <c r="F822" s="158">
        <v>10.5</v>
      </c>
      <c r="G822" s="129"/>
      <c r="H822" s="129"/>
      <c r="I822" s="128"/>
      <c r="J822" s="128"/>
      <c r="K822" s="129"/>
      <c r="L822" s="129"/>
      <c r="M822" s="129"/>
      <c r="N822" s="129"/>
      <c r="O822" s="129"/>
      <c r="P822" s="27" t="s">
        <v>132</v>
      </c>
      <c r="Q822" s="27" t="s">
        <v>133</v>
      </c>
    </row>
    <row r="823" spans="1:17">
      <c r="A823" s="158" t="s">
        <v>655</v>
      </c>
      <c r="B823" s="158" t="s">
        <v>131</v>
      </c>
      <c r="C823" s="158">
        <v>17.5</v>
      </c>
      <c r="D823" s="158" t="s">
        <v>656</v>
      </c>
      <c r="E823" s="158" t="s">
        <v>150</v>
      </c>
      <c r="F823" s="158">
        <v>7.5</v>
      </c>
      <c r="G823" s="129"/>
      <c r="H823" s="129"/>
      <c r="I823" s="128"/>
      <c r="J823" s="128"/>
      <c r="K823" s="129"/>
      <c r="L823" s="129"/>
      <c r="M823" s="129"/>
      <c r="N823" s="129"/>
      <c r="O823" s="129"/>
      <c r="P823" s="27" t="s">
        <v>132</v>
      </c>
      <c r="Q823" s="27" t="s">
        <v>133</v>
      </c>
    </row>
    <row r="824" spans="1:17">
      <c r="A824" s="158" t="s">
        <v>1368</v>
      </c>
      <c r="B824" s="158" t="s">
        <v>131</v>
      </c>
      <c r="C824" s="158">
        <v>17.5</v>
      </c>
      <c r="D824" s="158" t="s">
        <v>656</v>
      </c>
      <c r="E824" s="158" t="s">
        <v>150</v>
      </c>
      <c r="F824" s="158">
        <v>1.5</v>
      </c>
      <c r="G824" s="129"/>
      <c r="H824" s="129"/>
      <c r="I824" s="128"/>
      <c r="J824" s="128"/>
      <c r="K824" s="129"/>
      <c r="L824" s="129"/>
      <c r="M824" s="129"/>
      <c r="N824" s="129"/>
      <c r="O824" s="129"/>
      <c r="P824" s="27" t="s">
        <v>132</v>
      </c>
      <c r="Q824" s="27" t="s">
        <v>210</v>
      </c>
    </row>
    <row r="825" spans="1:17">
      <c r="A825" s="158" t="s">
        <v>1369</v>
      </c>
      <c r="B825" s="158" t="s">
        <v>131</v>
      </c>
      <c r="C825" s="158">
        <v>17.5</v>
      </c>
      <c r="D825" s="158" t="s">
        <v>656</v>
      </c>
      <c r="E825" s="158" t="s">
        <v>150</v>
      </c>
      <c r="F825" s="158">
        <v>25</v>
      </c>
      <c r="G825" s="129"/>
      <c r="H825" s="129"/>
      <c r="I825" s="128"/>
      <c r="J825" s="128"/>
      <c r="K825" s="129"/>
      <c r="L825" s="129"/>
      <c r="M825" s="129"/>
      <c r="N825" s="129"/>
      <c r="O825" s="129"/>
      <c r="P825" s="27" t="s">
        <v>132</v>
      </c>
      <c r="Q825" s="27" t="s">
        <v>210</v>
      </c>
    </row>
    <row r="826" spans="1:17">
      <c r="A826" s="158" t="s">
        <v>1370</v>
      </c>
      <c r="B826" s="158" t="s">
        <v>131</v>
      </c>
      <c r="C826" s="158">
        <v>19.5</v>
      </c>
      <c r="D826" s="158" t="s">
        <v>526</v>
      </c>
      <c r="E826" s="158" t="s">
        <v>123</v>
      </c>
      <c r="F826" s="158">
        <v>167.2</v>
      </c>
      <c r="G826" s="129"/>
      <c r="H826" s="129"/>
      <c r="I826" s="128"/>
      <c r="J826" s="128"/>
      <c r="K826" s="129"/>
      <c r="L826" s="129"/>
      <c r="M826" s="129"/>
      <c r="N826" s="129"/>
      <c r="O826" s="129"/>
      <c r="P826" s="27" t="s">
        <v>132</v>
      </c>
      <c r="Q826" s="27" t="s">
        <v>223</v>
      </c>
    </row>
    <row r="827" spans="1:17">
      <c r="A827" s="158" t="s">
        <v>1371</v>
      </c>
      <c r="B827" s="158" t="s">
        <v>131</v>
      </c>
      <c r="C827" s="158">
        <v>19.5</v>
      </c>
      <c r="D827" s="158" t="s">
        <v>526</v>
      </c>
      <c r="E827" s="158" t="s">
        <v>123</v>
      </c>
      <c r="F827" s="158">
        <v>127.9</v>
      </c>
      <c r="G827" s="129"/>
      <c r="H827" s="129"/>
      <c r="I827" s="128"/>
      <c r="J827" s="128"/>
      <c r="K827" s="129"/>
      <c r="L827" s="129"/>
      <c r="M827" s="129"/>
      <c r="N827" s="129"/>
      <c r="O827" s="129"/>
      <c r="P827" s="27" t="s">
        <v>132</v>
      </c>
      <c r="Q827" s="27" t="s">
        <v>223</v>
      </c>
    </row>
    <row r="828" spans="1:17">
      <c r="A828" s="158" t="s">
        <v>1372</v>
      </c>
      <c r="B828" s="158" t="s">
        <v>131</v>
      </c>
      <c r="C828" s="158">
        <v>19.5</v>
      </c>
      <c r="D828" s="158" t="s">
        <v>526</v>
      </c>
      <c r="E828" s="158" t="s">
        <v>150</v>
      </c>
      <c r="F828" s="158">
        <v>230</v>
      </c>
      <c r="G828" s="129"/>
      <c r="H828" s="129"/>
      <c r="I828" s="128"/>
      <c r="J828" s="128"/>
      <c r="K828" s="129"/>
      <c r="L828" s="129"/>
      <c r="M828" s="129"/>
      <c r="N828" s="129"/>
      <c r="O828" s="129"/>
      <c r="P828" s="27" t="s">
        <v>119</v>
      </c>
      <c r="Q828" s="27" t="s">
        <v>223</v>
      </c>
    </row>
    <row r="829" spans="1:17">
      <c r="A829" s="158" t="s">
        <v>1373</v>
      </c>
      <c r="B829" s="158" t="s">
        <v>131</v>
      </c>
      <c r="C829" s="158">
        <v>19.5</v>
      </c>
      <c r="D829" s="158" t="s">
        <v>526</v>
      </c>
      <c r="E829" s="158" t="s">
        <v>150</v>
      </c>
      <c r="F829" s="158">
        <v>140</v>
      </c>
      <c r="G829" s="129"/>
      <c r="H829" s="129"/>
      <c r="I829" s="128"/>
      <c r="J829" s="128"/>
      <c r="K829" s="129"/>
      <c r="L829" s="129"/>
      <c r="M829" s="129"/>
      <c r="N829" s="129"/>
      <c r="O829" s="129"/>
      <c r="P829" s="27" t="s">
        <v>119</v>
      </c>
      <c r="Q829" s="27" t="s">
        <v>223</v>
      </c>
    </row>
    <row r="830" spans="1:17">
      <c r="A830" s="158" t="s">
        <v>1374</v>
      </c>
      <c r="B830" s="158" t="s">
        <v>131</v>
      </c>
      <c r="C830" s="158">
        <v>19.5</v>
      </c>
      <c r="D830" s="158" t="s">
        <v>526</v>
      </c>
      <c r="E830" s="158" t="s">
        <v>150</v>
      </c>
      <c r="F830" s="158">
        <v>284</v>
      </c>
      <c r="G830" s="129"/>
      <c r="H830" s="129"/>
      <c r="I830" s="128"/>
      <c r="J830" s="128"/>
      <c r="K830" s="129"/>
      <c r="L830" s="129"/>
      <c r="M830" s="129"/>
      <c r="N830" s="129"/>
      <c r="O830" s="129"/>
      <c r="P830" s="27" t="s">
        <v>119</v>
      </c>
      <c r="Q830" s="27" t="s">
        <v>223</v>
      </c>
    </row>
    <row r="831" spans="1:17">
      <c r="A831" s="158" t="s">
        <v>712</v>
      </c>
      <c r="B831" s="158" t="s">
        <v>131</v>
      </c>
      <c r="C831" s="158">
        <v>2</v>
      </c>
      <c r="D831" s="158" t="s">
        <v>860</v>
      </c>
      <c r="E831" s="158" t="s">
        <v>150</v>
      </c>
      <c r="F831" s="158">
        <v>100</v>
      </c>
      <c r="G831" s="129"/>
      <c r="H831" s="129"/>
      <c r="I831" s="128"/>
      <c r="J831" s="128"/>
      <c r="K831" s="129"/>
      <c r="L831" s="129"/>
      <c r="M831" s="129"/>
      <c r="N831" s="129"/>
      <c r="O831" s="129"/>
      <c r="P831" s="27" t="s">
        <v>119</v>
      </c>
      <c r="Q831" s="27" t="s">
        <v>217</v>
      </c>
    </row>
    <row r="832" spans="1:17">
      <c r="A832" s="158" t="s">
        <v>1375</v>
      </c>
      <c r="B832" s="158" t="s">
        <v>168</v>
      </c>
      <c r="C832" s="158">
        <v>7</v>
      </c>
      <c r="D832" s="158" t="s">
        <v>839</v>
      </c>
      <c r="E832" s="158" t="s">
        <v>1229</v>
      </c>
      <c r="F832" s="158">
        <v>20</v>
      </c>
      <c r="G832" s="129"/>
      <c r="H832" s="129"/>
      <c r="I832" s="128"/>
      <c r="J832" s="128"/>
      <c r="K832" s="129"/>
      <c r="L832" s="129"/>
      <c r="M832" s="129"/>
      <c r="N832" s="129"/>
      <c r="O832" s="129"/>
      <c r="P832" s="27" t="s">
        <v>132</v>
      </c>
      <c r="Q832" s="27" t="s">
        <v>169</v>
      </c>
    </row>
    <row r="833" spans="1:17">
      <c r="A833" s="158" t="s">
        <v>1376</v>
      </c>
      <c r="B833" s="158" t="s">
        <v>168</v>
      </c>
      <c r="C833" s="158">
        <v>7</v>
      </c>
      <c r="D833" s="158" t="s">
        <v>839</v>
      </c>
      <c r="E833" s="158" t="s">
        <v>1229</v>
      </c>
      <c r="F833" s="158">
        <v>22</v>
      </c>
      <c r="G833" s="129"/>
      <c r="H833" s="129"/>
      <c r="I833" s="128"/>
      <c r="J833" s="128"/>
      <c r="K833" s="129"/>
      <c r="L833" s="129"/>
      <c r="M833" s="129"/>
      <c r="N833" s="129"/>
      <c r="O833" s="129"/>
      <c r="P833" s="27" t="s">
        <v>132</v>
      </c>
      <c r="Q833" s="27" t="s">
        <v>169</v>
      </c>
    </row>
    <row r="834" spans="1:17">
      <c r="A834" s="158" t="s">
        <v>1377</v>
      </c>
      <c r="B834" s="158" t="s">
        <v>168</v>
      </c>
      <c r="C834" s="158">
        <v>7</v>
      </c>
      <c r="D834" s="158" t="s">
        <v>839</v>
      </c>
      <c r="E834" s="158" t="s">
        <v>1229</v>
      </c>
      <c r="F834" s="158">
        <v>20</v>
      </c>
      <c r="G834" s="129"/>
      <c r="H834" s="129"/>
      <c r="I834" s="128"/>
      <c r="J834" s="128"/>
      <c r="K834" s="129"/>
      <c r="L834" s="129"/>
      <c r="M834" s="129"/>
      <c r="N834" s="129"/>
      <c r="O834" s="129"/>
      <c r="P834" s="27" t="s">
        <v>132</v>
      </c>
      <c r="Q834" s="27" t="s">
        <v>169</v>
      </c>
    </row>
    <row r="835" spans="1:17">
      <c r="A835" s="158" t="s">
        <v>1378</v>
      </c>
      <c r="B835" s="158" t="s">
        <v>168</v>
      </c>
      <c r="C835" s="158">
        <v>14.5</v>
      </c>
      <c r="D835" s="158" t="s">
        <v>767</v>
      </c>
      <c r="E835" s="158" t="s">
        <v>150</v>
      </c>
      <c r="F835" s="158">
        <v>202</v>
      </c>
      <c r="G835" s="129"/>
      <c r="H835" s="129"/>
      <c r="I835" s="128"/>
      <c r="J835" s="128"/>
      <c r="K835" s="129"/>
      <c r="L835" s="129"/>
      <c r="M835" s="129"/>
      <c r="N835" s="129"/>
      <c r="O835" s="129"/>
      <c r="P835" s="27" t="s">
        <v>119</v>
      </c>
      <c r="Q835" s="27" t="s">
        <v>282</v>
      </c>
    </row>
    <row r="836" spans="1:17">
      <c r="A836" s="158" t="s">
        <v>1379</v>
      </c>
      <c r="B836" s="158" t="s">
        <v>168</v>
      </c>
      <c r="C836" s="158">
        <v>14.5</v>
      </c>
      <c r="D836" s="158" t="s">
        <v>767</v>
      </c>
      <c r="E836" s="158" t="s">
        <v>150</v>
      </c>
      <c r="F836" s="158">
        <v>198</v>
      </c>
      <c r="G836" s="129"/>
      <c r="H836" s="129"/>
      <c r="I836" s="128"/>
      <c r="J836" s="128"/>
      <c r="K836" s="129"/>
      <c r="L836" s="129"/>
      <c r="M836" s="129"/>
      <c r="N836" s="129"/>
      <c r="O836" s="129"/>
      <c r="P836" s="27" t="s">
        <v>119</v>
      </c>
      <c r="Q836" s="27" t="s">
        <v>282</v>
      </c>
    </row>
    <row r="837" spans="1:17">
      <c r="A837" s="158" t="s">
        <v>1380</v>
      </c>
      <c r="B837" s="158" t="s">
        <v>168</v>
      </c>
      <c r="C837" s="158">
        <v>17.5</v>
      </c>
      <c r="D837" s="158" t="s">
        <v>656</v>
      </c>
      <c r="E837" s="158" t="s">
        <v>150</v>
      </c>
      <c r="F837" s="158">
        <v>3</v>
      </c>
      <c r="G837" s="129"/>
      <c r="H837" s="129"/>
      <c r="I837" s="128"/>
      <c r="J837" s="128"/>
      <c r="K837" s="129"/>
      <c r="L837" s="129"/>
      <c r="M837" s="129"/>
      <c r="N837" s="129"/>
      <c r="O837" s="129"/>
      <c r="P837" s="27" t="s">
        <v>132</v>
      </c>
      <c r="Q837" s="27" t="s">
        <v>169</v>
      </c>
    </row>
    <row r="838" spans="1:17">
      <c r="A838" s="158" t="s">
        <v>1381</v>
      </c>
      <c r="B838" s="158" t="s">
        <v>168</v>
      </c>
      <c r="C838" s="158">
        <v>18.5</v>
      </c>
      <c r="D838" s="158" t="s">
        <v>606</v>
      </c>
      <c r="E838" s="158" t="s">
        <v>150</v>
      </c>
      <c r="F838" s="158">
        <v>56</v>
      </c>
      <c r="G838" s="129"/>
      <c r="H838" s="129"/>
      <c r="I838" s="128"/>
      <c r="J838" s="128"/>
      <c r="K838" s="129"/>
      <c r="L838" s="129"/>
      <c r="M838" s="129"/>
      <c r="N838" s="129"/>
      <c r="O838" s="129"/>
      <c r="P838" s="27" t="s">
        <v>119</v>
      </c>
      <c r="Q838" s="27" t="s">
        <v>219</v>
      </c>
    </row>
    <row r="839" spans="1:17">
      <c r="A839" s="158" t="s">
        <v>1382</v>
      </c>
      <c r="B839" s="158" t="s">
        <v>168</v>
      </c>
      <c r="C839" s="158">
        <v>8</v>
      </c>
      <c r="D839" s="158" t="s">
        <v>827</v>
      </c>
      <c r="E839" s="158" t="s">
        <v>1229</v>
      </c>
      <c r="F839" s="158">
        <v>45</v>
      </c>
      <c r="G839" s="129"/>
      <c r="H839" s="129"/>
      <c r="I839" s="128"/>
      <c r="J839" s="128"/>
      <c r="K839" s="129"/>
      <c r="L839" s="129"/>
      <c r="M839" s="129"/>
      <c r="N839" s="129"/>
      <c r="O839" s="129"/>
      <c r="P839" s="27" t="s">
        <v>132</v>
      </c>
      <c r="Q839" s="27" t="s">
        <v>169</v>
      </c>
    </row>
    <row r="840" spans="1:17">
      <c r="A840" s="158" t="s">
        <v>1383</v>
      </c>
      <c r="B840" s="158" t="s">
        <v>168</v>
      </c>
      <c r="C840" s="158">
        <v>8</v>
      </c>
      <c r="D840" s="158" t="s">
        <v>827</v>
      </c>
      <c r="E840" s="158" t="s">
        <v>1384</v>
      </c>
      <c r="F840" s="158">
        <v>10.8</v>
      </c>
      <c r="G840" s="129"/>
      <c r="H840" s="129"/>
      <c r="I840" s="128"/>
      <c r="J840" s="128"/>
      <c r="K840" s="129"/>
      <c r="L840" s="129"/>
      <c r="M840" s="129"/>
      <c r="N840" s="129"/>
      <c r="O840" s="129"/>
      <c r="P840" s="27" t="s">
        <v>132</v>
      </c>
      <c r="Q840" s="27" t="s">
        <v>169</v>
      </c>
    </row>
    <row r="841" spans="1:17">
      <c r="A841" s="158" t="s">
        <v>1385</v>
      </c>
      <c r="B841" s="158" t="s">
        <v>122</v>
      </c>
      <c r="C841" s="158">
        <v>5</v>
      </c>
      <c r="D841" s="158" t="s">
        <v>851</v>
      </c>
      <c r="E841" s="158" t="s">
        <v>1229</v>
      </c>
      <c r="F841" s="158">
        <v>2.7</v>
      </c>
      <c r="G841" s="129"/>
      <c r="H841" s="129"/>
      <c r="I841" s="128"/>
      <c r="J841" s="128"/>
      <c r="K841" s="129"/>
      <c r="L841" s="129"/>
      <c r="M841" s="129"/>
      <c r="N841" s="129"/>
      <c r="O841" s="129"/>
      <c r="P841" s="27" t="s">
        <v>132</v>
      </c>
      <c r="Q841" s="27" t="s">
        <v>124</v>
      </c>
    </row>
    <row r="842" spans="1:17">
      <c r="A842" s="158" t="s">
        <v>1386</v>
      </c>
      <c r="B842" s="158" t="s">
        <v>122</v>
      </c>
      <c r="C842" s="158">
        <v>17.5</v>
      </c>
      <c r="D842" s="158" t="s">
        <v>656</v>
      </c>
      <c r="E842" s="158" t="s">
        <v>123</v>
      </c>
      <c r="F842" s="158">
        <v>7.9</v>
      </c>
      <c r="G842" s="129"/>
      <c r="H842" s="129"/>
      <c r="I842" s="128"/>
      <c r="J842" s="128"/>
      <c r="K842" s="129"/>
      <c r="L842" s="129"/>
      <c r="M842" s="129"/>
      <c r="N842" s="129"/>
      <c r="O842" s="129"/>
      <c r="P842" s="27" t="s">
        <v>132</v>
      </c>
      <c r="Q842" s="27" t="s">
        <v>864</v>
      </c>
    </row>
    <row r="843" spans="1:17">
      <c r="A843" s="158" t="s">
        <v>710</v>
      </c>
      <c r="B843" s="158" t="s">
        <v>122</v>
      </c>
      <c r="C843" s="158">
        <v>2</v>
      </c>
      <c r="D843" s="158" t="s">
        <v>860</v>
      </c>
      <c r="E843" s="158" t="s">
        <v>150</v>
      </c>
      <c r="F843" s="158">
        <v>246</v>
      </c>
      <c r="G843" s="129"/>
      <c r="H843" s="129"/>
      <c r="I843" s="128"/>
      <c r="J843" s="128"/>
      <c r="K843" s="129"/>
      <c r="L843" s="129"/>
      <c r="M843" s="129"/>
      <c r="N843" s="129"/>
      <c r="O843" s="129"/>
      <c r="P843" s="27" t="s">
        <v>119</v>
      </c>
      <c r="Q843" s="27" t="s">
        <v>224</v>
      </c>
    </row>
    <row r="844" spans="1:17">
      <c r="A844" s="158" t="s">
        <v>1387</v>
      </c>
      <c r="B844" s="158" t="s">
        <v>116</v>
      </c>
      <c r="C844" s="158">
        <v>16</v>
      </c>
      <c r="D844" s="158" t="s">
        <v>714</v>
      </c>
      <c r="E844" s="158" t="s">
        <v>1237</v>
      </c>
      <c r="F844" s="158">
        <v>287</v>
      </c>
      <c r="G844" s="129"/>
      <c r="H844" s="129"/>
      <c r="I844" s="128"/>
      <c r="J844" s="128"/>
      <c r="K844" s="129"/>
      <c r="L844" s="129"/>
      <c r="M844" s="129"/>
      <c r="N844" s="129"/>
      <c r="O844" s="129"/>
      <c r="P844" s="27" t="s">
        <v>132</v>
      </c>
      <c r="Q844" s="27" t="s">
        <v>248</v>
      </c>
    </row>
    <row r="845" spans="1:17">
      <c r="A845" s="158" t="s">
        <v>1388</v>
      </c>
      <c r="B845" s="158" t="s">
        <v>136</v>
      </c>
      <c r="C845" s="158">
        <v>17.5</v>
      </c>
      <c r="D845" s="158" t="s">
        <v>656</v>
      </c>
      <c r="E845" s="158" t="s">
        <v>123</v>
      </c>
      <c r="F845" s="158">
        <v>5.5</v>
      </c>
      <c r="G845" s="129"/>
      <c r="H845" s="129"/>
      <c r="I845" s="128"/>
      <c r="J845" s="128"/>
      <c r="K845" s="129"/>
      <c r="L845" s="129"/>
      <c r="M845" s="129"/>
      <c r="N845" s="129"/>
      <c r="O845" s="129"/>
      <c r="P845" s="27" t="s">
        <v>132</v>
      </c>
      <c r="Q845" s="27" t="s">
        <v>166</v>
      </c>
    </row>
    <row r="846" spans="1:17">
      <c r="A846" s="158" t="s">
        <v>1389</v>
      </c>
      <c r="B846" s="158" t="s">
        <v>136</v>
      </c>
      <c r="C846" s="158">
        <v>8</v>
      </c>
      <c r="D846" s="158" t="s">
        <v>827</v>
      </c>
      <c r="E846" s="158" t="s">
        <v>150</v>
      </c>
      <c r="F846" s="158">
        <v>80</v>
      </c>
      <c r="G846" s="129"/>
      <c r="H846" s="129"/>
      <c r="I846" s="128"/>
      <c r="J846" s="128"/>
      <c r="K846" s="129"/>
      <c r="L846" s="129"/>
      <c r="M846" s="129"/>
      <c r="N846" s="129"/>
      <c r="O846" s="129"/>
      <c r="P846" s="27" t="s">
        <v>132</v>
      </c>
      <c r="Q846" s="27" t="s">
        <v>166</v>
      </c>
    </row>
    <row r="847" spans="1:17">
      <c r="A847" s="158" t="s">
        <v>1390</v>
      </c>
      <c r="B847" s="158" t="s">
        <v>136</v>
      </c>
      <c r="C847" s="158">
        <v>8</v>
      </c>
      <c r="D847" s="158" t="s">
        <v>827</v>
      </c>
      <c r="E847" s="158" t="s">
        <v>150</v>
      </c>
      <c r="F847" s="158">
        <v>20</v>
      </c>
      <c r="G847" s="129"/>
      <c r="H847" s="129"/>
      <c r="I847" s="128"/>
      <c r="J847" s="128"/>
      <c r="K847" s="129"/>
      <c r="L847" s="129"/>
      <c r="M847" s="129"/>
      <c r="N847" s="129"/>
      <c r="O847" s="129"/>
      <c r="P847" s="27" t="s">
        <v>132</v>
      </c>
      <c r="Q847" s="27" t="s">
        <v>166</v>
      </c>
    </row>
    <row r="848" spans="1:17">
      <c r="A848" s="158" t="s">
        <v>1391</v>
      </c>
      <c r="B848" s="158" t="s">
        <v>136</v>
      </c>
      <c r="C848" s="158">
        <v>8</v>
      </c>
      <c r="D848" s="158" t="s">
        <v>827</v>
      </c>
      <c r="E848" s="158" t="s">
        <v>150</v>
      </c>
      <c r="F848" s="158">
        <v>20</v>
      </c>
      <c r="G848" s="129"/>
      <c r="H848" s="129"/>
      <c r="I848" s="128"/>
      <c r="J848" s="128"/>
      <c r="K848" s="129"/>
      <c r="L848" s="129"/>
      <c r="M848" s="129"/>
      <c r="N848" s="129"/>
      <c r="O848" s="129"/>
      <c r="P848" s="27" t="s">
        <v>132</v>
      </c>
      <c r="Q848" s="27" t="s">
        <v>166</v>
      </c>
    </row>
    <row r="849" spans="1:17">
      <c r="A849" s="158" t="s">
        <v>1392</v>
      </c>
      <c r="B849" s="158" t="s">
        <v>136</v>
      </c>
      <c r="C849" s="158">
        <v>8</v>
      </c>
      <c r="D849" s="158" t="s">
        <v>827</v>
      </c>
      <c r="E849" s="158" t="s">
        <v>123</v>
      </c>
      <c r="F849" s="158">
        <v>10</v>
      </c>
      <c r="G849" s="129"/>
      <c r="H849" s="129"/>
      <c r="I849" s="128"/>
      <c r="J849" s="128"/>
      <c r="K849" s="129"/>
      <c r="L849" s="129"/>
      <c r="M849" s="129"/>
      <c r="N849" s="129"/>
      <c r="O849" s="129"/>
      <c r="P849" s="27" t="s">
        <v>132</v>
      </c>
      <c r="Q849" s="27" t="s">
        <v>166</v>
      </c>
    </row>
    <row r="850" spans="1:17">
      <c r="A850" s="158" t="s">
        <v>1393</v>
      </c>
      <c r="B850" s="158" t="s">
        <v>136</v>
      </c>
      <c r="C850" s="158">
        <v>8</v>
      </c>
      <c r="D850" s="158" t="s">
        <v>827</v>
      </c>
      <c r="E850" s="158" t="s">
        <v>123</v>
      </c>
      <c r="F850" s="158">
        <v>10</v>
      </c>
      <c r="G850" s="129"/>
      <c r="H850" s="129"/>
      <c r="I850" s="128"/>
      <c r="J850" s="128"/>
      <c r="K850" s="129"/>
      <c r="L850" s="129"/>
      <c r="M850" s="129"/>
      <c r="N850" s="129"/>
      <c r="O850" s="129"/>
      <c r="P850" s="27" t="s">
        <v>132</v>
      </c>
      <c r="Q850" s="27" t="s">
        <v>166</v>
      </c>
    </row>
    <row r="851" spans="1:17">
      <c r="A851" s="158" t="s">
        <v>1394</v>
      </c>
      <c r="B851" s="158" t="s">
        <v>136</v>
      </c>
      <c r="C851" s="158">
        <v>8</v>
      </c>
      <c r="D851" s="158" t="s">
        <v>827</v>
      </c>
      <c r="E851" s="158" t="s">
        <v>123</v>
      </c>
      <c r="F851" s="158">
        <v>10</v>
      </c>
      <c r="G851" s="129"/>
      <c r="H851" s="129"/>
      <c r="I851" s="128"/>
      <c r="J851" s="128"/>
      <c r="K851" s="129"/>
      <c r="L851" s="129"/>
      <c r="M851" s="129"/>
      <c r="N851" s="129"/>
      <c r="O851" s="129"/>
      <c r="P851" s="27" t="s">
        <v>132</v>
      </c>
      <c r="Q851" s="27" t="s">
        <v>166</v>
      </c>
    </row>
    <row r="852" spans="1:17">
      <c r="A852" s="158" t="s">
        <v>1395</v>
      </c>
      <c r="B852" s="158" t="s">
        <v>136</v>
      </c>
      <c r="C852" s="158">
        <v>8</v>
      </c>
      <c r="D852" s="158" t="s">
        <v>827</v>
      </c>
      <c r="E852" s="158" t="s">
        <v>123</v>
      </c>
      <c r="F852" s="158">
        <v>10</v>
      </c>
      <c r="G852" s="129"/>
      <c r="H852" s="129"/>
      <c r="I852" s="128"/>
      <c r="J852" s="128"/>
      <c r="K852" s="129"/>
      <c r="L852" s="129"/>
      <c r="M852" s="129"/>
      <c r="N852" s="129"/>
      <c r="O852" s="129"/>
      <c r="P852" s="27" t="s">
        <v>132</v>
      </c>
      <c r="Q852" s="27" t="s">
        <v>166</v>
      </c>
    </row>
    <row r="853" spans="1:17">
      <c r="A853" s="158" t="s">
        <v>1396</v>
      </c>
      <c r="B853" s="158" t="s">
        <v>136</v>
      </c>
      <c r="C853" s="158">
        <v>8</v>
      </c>
      <c r="D853" s="158" t="s">
        <v>827</v>
      </c>
      <c r="E853" s="158" t="s">
        <v>150</v>
      </c>
      <c r="F853" s="158">
        <v>17.5</v>
      </c>
      <c r="G853" s="129"/>
      <c r="H853" s="129"/>
      <c r="I853" s="128"/>
      <c r="J853" s="128"/>
      <c r="K853" s="129"/>
      <c r="L853" s="129"/>
      <c r="M853" s="129"/>
      <c r="N853" s="129"/>
      <c r="O853" s="129"/>
      <c r="P853" s="27" t="s">
        <v>132</v>
      </c>
      <c r="Q853" s="27" t="s">
        <v>166</v>
      </c>
    </row>
    <row r="854" spans="1:17">
      <c r="A854" s="158" t="s">
        <v>1397</v>
      </c>
      <c r="B854" s="158" t="s">
        <v>136</v>
      </c>
      <c r="C854" s="158">
        <v>8</v>
      </c>
      <c r="D854" s="158" t="s">
        <v>827</v>
      </c>
      <c r="E854" s="158" t="s">
        <v>123</v>
      </c>
      <c r="F854" s="158">
        <v>10</v>
      </c>
      <c r="G854" s="129"/>
      <c r="H854" s="129"/>
      <c r="I854" s="128"/>
      <c r="J854" s="128"/>
      <c r="K854" s="129"/>
      <c r="L854" s="129"/>
      <c r="M854" s="129"/>
      <c r="N854" s="129"/>
      <c r="O854" s="129"/>
      <c r="P854" s="27" t="s">
        <v>132</v>
      </c>
      <c r="Q854" s="27" t="s">
        <v>166</v>
      </c>
    </row>
    <row r="855" spans="1:17">
      <c r="A855" s="158" t="s">
        <v>1398</v>
      </c>
      <c r="B855" s="158" t="s">
        <v>136</v>
      </c>
      <c r="C855" s="158">
        <v>8</v>
      </c>
      <c r="D855" s="158" t="s">
        <v>827</v>
      </c>
      <c r="E855" s="158" t="s">
        <v>150</v>
      </c>
      <c r="F855" s="158">
        <v>20</v>
      </c>
      <c r="G855" s="129"/>
      <c r="H855" s="129"/>
      <c r="I855" s="128"/>
      <c r="J855" s="128"/>
      <c r="K855" s="129"/>
      <c r="L855" s="129"/>
      <c r="M855" s="129"/>
      <c r="N855" s="129"/>
      <c r="O855" s="129"/>
      <c r="P855" s="27" t="s">
        <v>132</v>
      </c>
      <c r="Q855" s="27" t="s">
        <v>166</v>
      </c>
    </row>
    <row r="856" spans="1:17">
      <c r="A856" s="158" t="s">
        <v>1399</v>
      </c>
      <c r="B856" s="158" t="s">
        <v>136</v>
      </c>
      <c r="C856" s="158">
        <v>8</v>
      </c>
      <c r="D856" s="158" t="s">
        <v>827</v>
      </c>
      <c r="E856" s="158" t="s">
        <v>150</v>
      </c>
      <c r="F856" s="158">
        <v>34.5</v>
      </c>
      <c r="G856" s="129"/>
      <c r="H856" s="129"/>
      <c r="I856" s="128"/>
      <c r="J856" s="128"/>
      <c r="K856" s="129"/>
      <c r="L856" s="129"/>
      <c r="M856" s="129"/>
      <c r="N856" s="129"/>
      <c r="O856" s="129"/>
      <c r="P856" s="27" t="s">
        <v>132</v>
      </c>
      <c r="Q856" s="27" t="s">
        <v>166</v>
      </c>
    </row>
    <row r="857" spans="1:17">
      <c r="A857" s="158" t="s">
        <v>1400</v>
      </c>
      <c r="B857" s="158" t="s">
        <v>122</v>
      </c>
      <c r="C857" s="158">
        <v>6</v>
      </c>
      <c r="D857" s="158" t="s">
        <v>842</v>
      </c>
      <c r="E857" s="158" t="s">
        <v>1273</v>
      </c>
      <c r="F857" s="158">
        <v>900</v>
      </c>
      <c r="G857" s="129"/>
      <c r="H857" s="129"/>
      <c r="I857" s="128"/>
      <c r="J857" s="128"/>
      <c r="K857" s="129"/>
      <c r="L857" s="129"/>
      <c r="M857" s="129"/>
      <c r="N857" s="129"/>
      <c r="O857" s="129"/>
      <c r="P857" s="27" t="s">
        <v>132</v>
      </c>
      <c r="Q857" s="27" t="s">
        <v>162</v>
      </c>
    </row>
    <row r="858" spans="1:17">
      <c r="A858" s="158" t="s">
        <v>1401</v>
      </c>
      <c r="B858" s="158" t="s">
        <v>136</v>
      </c>
      <c r="C858" s="158">
        <v>6</v>
      </c>
      <c r="D858" s="158" t="s">
        <v>842</v>
      </c>
      <c r="E858" s="158" t="s">
        <v>150</v>
      </c>
      <c r="F858" s="158">
        <v>79.959999999999994</v>
      </c>
      <c r="G858" s="129"/>
      <c r="H858" s="129"/>
      <c r="I858" s="128"/>
      <c r="J858" s="128"/>
      <c r="K858" s="129"/>
      <c r="L858" s="129"/>
      <c r="M858" s="129"/>
      <c r="N858" s="129"/>
      <c r="O858" s="129"/>
      <c r="P858" s="27" t="s">
        <v>132</v>
      </c>
      <c r="Q858" s="27" t="s">
        <v>166</v>
      </c>
    </row>
    <row r="859" spans="1:17">
      <c r="A859" s="158" t="s">
        <v>1402</v>
      </c>
      <c r="B859" s="158" t="s">
        <v>122</v>
      </c>
      <c r="C859" s="158">
        <v>13</v>
      </c>
      <c r="D859" s="158" t="s">
        <v>791</v>
      </c>
      <c r="E859" s="158" t="s">
        <v>1403</v>
      </c>
      <c r="F859" s="158">
        <v>300</v>
      </c>
      <c r="G859" s="129"/>
      <c r="H859" s="129"/>
      <c r="I859" s="128"/>
      <c r="J859" s="128"/>
      <c r="K859" s="129"/>
      <c r="L859" s="129"/>
      <c r="M859" s="129"/>
      <c r="N859" s="129"/>
      <c r="O859" s="129"/>
      <c r="P859" s="27" t="s">
        <v>119</v>
      </c>
      <c r="Q859" s="27" t="s">
        <v>397</v>
      </c>
    </row>
    <row r="860" spans="1:17">
      <c r="A860" s="158" t="s">
        <v>1404</v>
      </c>
      <c r="B860" s="158" t="s">
        <v>136</v>
      </c>
      <c r="C860" s="158">
        <v>14</v>
      </c>
      <c r="D860" s="158" t="s">
        <v>781</v>
      </c>
      <c r="E860" s="158" t="s">
        <v>150</v>
      </c>
      <c r="F860" s="158">
        <v>150</v>
      </c>
      <c r="G860" s="129"/>
      <c r="H860" s="129"/>
      <c r="I860" s="128"/>
      <c r="J860" s="128"/>
      <c r="K860" s="129"/>
      <c r="L860" s="129"/>
      <c r="M860" s="129"/>
      <c r="N860" s="129"/>
      <c r="O860" s="129"/>
      <c r="P860" s="27" t="s">
        <v>132</v>
      </c>
      <c r="Q860" s="27" t="s">
        <v>166</v>
      </c>
    </row>
    <row r="861" spans="1:17">
      <c r="A861" s="158" t="s">
        <v>1405</v>
      </c>
      <c r="B861" s="158" t="s">
        <v>131</v>
      </c>
      <c r="C861" s="158">
        <v>14.5</v>
      </c>
      <c r="D861" s="158" t="s">
        <v>767</v>
      </c>
      <c r="E861" s="158" t="s">
        <v>150</v>
      </c>
      <c r="F861" s="158">
        <v>99</v>
      </c>
      <c r="G861" s="129"/>
      <c r="H861" s="129"/>
      <c r="I861" s="128"/>
      <c r="J861" s="128"/>
      <c r="K861" s="129"/>
      <c r="L861" s="129"/>
      <c r="M861" s="129"/>
      <c r="N861" s="129"/>
      <c r="O861" s="129"/>
      <c r="P861" s="27" t="s">
        <v>132</v>
      </c>
      <c r="Q861" s="27" t="s">
        <v>223</v>
      </c>
    </row>
    <row r="862" spans="1:17">
      <c r="A862" s="158" t="s">
        <v>1406</v>
      </c>
      <c r="B862" s="158" t="s">
        <v>131</v>
      </c>
      <c r="C862" s="158">
        <v>14.5</v>
      </c>
      <c r="D862" s="158" t="s">
        <v>767</v>
      </c>
      <c r="E862" s="158" t="s">
        <v>150</v>
      </c>
      <c r="F862" s="158">
        <v>60</v>
      </c>
      <c r="G862" s="129"/>
      <c r="H862" s="129"/>
      <c r="I862" s="128"/>
      <c r="J862" s="128"/>
      <c r="K862" s="129"/>
      <c r="L862" s="129"/>
      <c r="M862" s="129"/>
      <c r="N862" s="129"/>
      <c r="O862" s="129"/>
      <c r="P862" s="27" t="s">
        <v>132</v>
      </c>
      <c r="Q862" s="27" t="s">
        <v>223</v>
      </c>
    </row>
    <row r="863" spans="1:17">
      <c r="A863" s="158" t="s">
        <v>1407</v>
      </c>
      <c r="B863" s="158" t="s">
        <v>131</v>
      </c>
      <c r="C863" s="158">
        <v>14.5</v>
      </c>
      <c r="D863" s="158" t="s">
        <v>767</v>
      </c>
      <c r="E863" s="158" t="s">
        <v>150</v>
      </c>
      <c r="F863" s="158">
        <v>40.5</v>
      </c>
      <c r="G863" s="129"/>
      <c r="H863" s="129"/>
      <c r="I863" s="128"/>
      <c r="J863" s="128"/>
      <c r="K863" s="129"/>
      <c r="L863" s="129"/>
      <c r="M863" s="129"/>
      <c r="N863" s="129"/>
      <c r="O863" s="129"/>
      <c r="P863" s="27" t="s">
        <v>132</v>
      </c>
      <c r="Q863" s="27" t="s">
        <v>223</v>
      </c>
    </row>
    <row r="864" spans="1:17">
      <c r="A864" s="158" t="s">
        <v>1408</v>
      </c>
      <c r="B864" s="158" t="s">
        <v>131</v>
      </c>
      <c r="C864" s="158">
        <v>14.5</v>
      </c>
      <c r="D864" s="158" t="s">
        <v>767</v>
      </c>
      <c r="E864" s="158" t="s">
        <v>150</v>
      </c>
      <c r="F864" s="158">
        <v>327.9</v>
      </c>
      <c r="G864" s="129"/>
      <c r="H864" s="129"/>
      <c r="I864" s="128"/>
      <c r="J864" s="128"/>
      <c r="K864" s="129"/>
      <c r="L864" s="129"/>
      <c r="M864" s="129"/>
      <c r="N864" s="129"/>
      <c r="O864" s="129"/>
      <c r="P864" s="27" t="s">
        <v>119</v>
      </c>
      <c r="Q864" s="27" t="s">
        <v>223</v>
      </c>
    </row>
    <row r="865" spans="1:17">
      <c r="A865" s="158" t="s">
        <v>1409</v>
      </c>
      <c r="B865" s="158" t="s">
        <v>131</v>
      </c>
      <c r="C865" s="158">
        <v>14.5</v>
      </c>
      <c r="D865" s="158" t="s">
        <v>767</v>
      </c>
      <c r="E865" s="158" t="s">
        <v>150</v>
      </c>
      <c r="F865" s="158">
        <v>51</v>
      </c>
      <c r="G865" s="129"/>
      <c r="H865" s="129"/>
      <c r="I865" s="128"/>
      <c r="J865" s="128"/>
      <c r="K865" s="129"/>
      <c r="L865" s="129"/>
      <c r="M865" s="129"/>
      <c r="N865" s="129"/>
      <c r="O865" s="129"/>
      <c r="P865" s="27" t="s">
        <v>119</v>
      </c>
      <c r="Q865" s="27" t="s">
        <v>226</v>
      </c>
    </row>
    <row r="866" spans="1:17">
      <c r="A866" s="158" t="s">
        <v>1410</v>
      </c>
      <c r="B866" s="158" t="s">
        <v>131</v>
      </c>
      <c r="C866" s="158">
        <v>14.5</v>
      </c>
      <c r="D866" s="158" t="s">
        <v>767</v>
      </c>
      <c r="E866" s="158" t="s">
        <v>150</v>
      </c>
      <c r="F866" s="158">
        <v>49.5</v>
      </c>
      <c r="G866" s="129"/>
      <c r="H866" s="129"/>
      <c r="I866" s="128"/>
      <c r="J866" s="128"/>
      <c r="K866" s="129"/>
      <c r="L866" s="129"/>
      <c r="M866" s="129"/>
      <c r="N866" s="129"/>
      <c r="O866" s="129"/>
      <c r="P866" s="27" t="s">
        <v>132</v>
      </c>
      <c r="Q866" s="27" t="s">
        <v>223</v>
      </c>
    </row>
    <row r="867" spans="1:17">
      <c r="A867" s="158" t="s">
        <v>1411</v>
      </c>
      <c r="B867" s="158" t="s">
        <v>131</v>
      </c>
      <c r="C867" s="158">
        <v>14.5</v>
      </c>
      <c r="D867" s="158" t="s">
        <v>767</v>
      </c>
      <c r="E867" s="158" t="s">
        <v>1273</v>
      </c>
      <c r="F867" s="158">
        <v>493</v>
      </c>
      <c r="G867" s="129"/>
      <c r="H867" s="129"/>
      <c r="I867" s="128"/>
      <c r="J867" s="128"/>
      <c r="K867" s="129"/>
      <c r="L867" s="129"/>
      <c r="M867" s="129"/>
      <c r="N867" s="129"/>
      <c r="O867" s="129"/>
      <c r="P867" s="27" t="s">
        <v>119</v>
      </c>
      <c r="Q867" s="27" t="s">
        <v>223</v>
      </c>
    </row>
    <row r="868" spans="1:17">
      <c r="A868" s="158" t="s">
        <v>1412</v>
      </c>
      <c r="B868" s="158" t="s">
        <v>131</v>
      </c>
      <c r="C868" s="158">
        <v>14.5</v>
      </c>
      <c r="D868" s="158" t="s">
        <v>767</v>
      </c>
      <c r="E868" s="158" t="s">
        <v>150</v>
      </c>
      <c r="F868" s="158">
        <v>99.25</v>
      </c>
      <c r="G868" s="129"/>
      <c r="H868" s="129"/>
      <c r="I868" s="128"/>
      <c r="J868" s="128"/>
      <c r="K868" s="129"/>
      <c r="L868" s="129"/>
      <c r="M868" s="129"/>
      <c r="N868" s="129"/>
      <c r="O868" s="129"/>
      <c r="P868" s="27" t="s">
        <v>132</v>
      </c>
      <c r="Q868" s="27" t="s">
        <v>223</v>
      </c>
    </row>
    <row r="869" spans="1:17">
      <c r="A869" s="158" t="s">
        <v>1413</v>
      </c>
      <c r="B869" s="158" t="s">
        <v>116</v>
      </c>
      <c r="C869" s="158">
        <v>16</v>
      </c>
      <c r="D869" s="158" t="s">
        <v>714</v>
      </c>
      <c r="E869" s="158" t="s">
        <v>123</v>
      </c>
      <c r="F869" s="158">
        <v>100</v>
      </c>
      <c r="G869" s="129"/>
      <c r="H869" s="129"/>
      <c r="I869" s="128"/>
      <c r="J869" s="128"/>
      <c r="K869" s="129"/>
      <c r="L869" s="129"/>
      <c r="M869" s="129"/>
      <c r="N869" s="129"/>
      <c r="O869" s="129"/>
      <c r="P869" s="27" t="s">
        <v>119</v>
      </c>
      <c r="Q869" s="27" t="s">
        <v>248</v>
      </c>
    </row>
    <row r="870" spans="1:17">
      <c r="A870" s="158" t="s">
        <v>1414</v>
      </c>
      <c r="B870" s="158" t="s">
        <v>116</v>
      </c>
      <c r="C870" s="158">
        <v>16</v>
      </c>
      <c r="D870" s="158" t="s">
        <v>714</v>
      </c>
      <c r="E870" s="158" t="s">
        <v>150</v>
      </c>
      <c r="F870" s="158">
        <v>103.32</v>
      </c>
      <c r="G870" s="129"/>
      <c r="H870" s="129"/>
      <c r="I870" s="128"/>
      <c r="J870" s="128"/>
      <c r="K870" s="129"/>
      <c r="L870" s="129"/>
      <c r="M870" s="129"/>
      <c r="N870" s="129"/>
      <c r="O870" s="129"/>
      <c r="P870" s="27" t="s">
        <v>132</v>
      </c>
      <c r="Q870" s="27" t="s">
        <v>248</v>
      </c>
    </row>
    <row r="871" spans="1:17">
      <c r="A871" s="158" t="s">
        <v>1415</v>
      </c>
      <c r="B871" s="158" t="s">
        <v>116</v>
      </c>
      <c r="C871" s="158">
        <v>16</v>
      </c>
      <c r="D871" s="158" t="s">
        <v>714</v>
      </c>
      <c r="E871" s="158" t="s">
        <v>1237</v>
      </c>
      <c r="F871" s="158">
        <v>134</v>
      </c>
      <c r="G871" s="129"/>
      <c r="H871" s="129"/>
      <c r="I871" s="128"/>
      <c r="J871" s="128"/>
      <c r="K871" s="129"/>
      <c r="L871" s="129"/>
      <c r="M871" s="129"/>
      <c r="N871" s="129"/>
      <c r="O871" s="129"/>
      <c r="P871" s="27" t="s">
        <v>132</v>
      </c>
      <c r="Q871" s="27" t="s">
        <v>248</v>
      </c>
    </row>
    <row r="872" spans="1:17">
      <c r="A872" s="158" t="s">
        <v>1416</v>
      </c>
      <c r="B872" s="158" t="s">
        <v>116</v>
      </c>
      <c r="C872" s="158">
        <v>16</v>
      </c>
      <c r="D872" s="158" t="s">
        <v>714</v>
      </c>
      <c r="E872" s="158" t="s">
        <v>150</v>
      </c>
      <c r="F872" s="158">
        <v>156.80000000000001</v>
      </c>
      <c r="G872" s="129"/>
      <c r="H872" s="129"/>
      <c r="I872" s="128"/>
      <c r="J872" s="128"/>
      <c r="K872" s="129"/>
      <c r="L872" s="129"/>
      <c r="M872" s="129"/>
      <c r="N872" s="129"/>
      <c r="O872" s="129"/>
      <c r="P872" s="27" t="s">
        <v>132</v>
      </c>
      <c r="Q872" s="27" t="s">
        <v>253</v>
      </c>
    </row>
    <row r="873" spans="1:17">
      <c r="A873" s="158" t="s">
        <v>1417</v>
      </c>
      <c r="B873" s="158" t="s">
        <v>116</v>
      </c>
      <c r="C873" s="158">
        <v>16</v>
      </c>
      <c r="D873" s="158" t="s">
        <v>714</v>
      </c>
      <c r="E873" s="158" t="s">
        <v>1273</v>
      </c>
      <c r="F873" s="158">
        <v>650</v>
      </c>
      <c r="G873" s="129"/>
      <c r="H873" s="129"/>
      <c r="I873" s="128"/>
      <c r="J873" s="128"/>
      <c r="K873" s="129"/>
      <c r="L873" s="129"/>
      <c r="M873" s="129"/>
      <c r="N873" s="129"/>
      <c r="O873" s="129"/>
      <c r="P873" s="27" t="s">
        <v>132</v>
      </c>
      <c r="Q873" s="27" t="s">
        <v>253</v>
      </c>
    </row>
    <row r="874" spans="1:17">
      <c r="A874" s="158" t="s">
        <v>1418</v>
      </c>
      <c r="B874" s="158" t="s">
        <v>168</v>
      </c>
      <c r="C874" s="158">
        <v>16</v>
      </c>
      <c r="D874" s="158" t="s">
        <v>714</v>
      </c>
      <c r="E874" s="158" t="s">
        <v>150</v>
      </c>
      <c r="F874" s="158">
        <v>124.2</v>
      </c>
      <c r="G874" s="129"/>
      <c r="H874" s="129"/>
      <c r="I874" s="128"/>
      <c r="J874" s="128"/>
      <c r="K874" s="129"/>
      <c r="L874" s="129"/>
      <c r="M874" s="129"/>
      <c r="N874" s="129"/>
      <c r="O874" s="129"/>
      <c r="P874" s="27" t="s">
        <v>119</v>
      </c>
      <c r="Q874" s="27" t="s">
        <v>169</v>
      </c>
    </row>
    <row r="875" spans="1:17">
      <c r="A875" s="158" t="s">
        <v>1419</v>
      </c>
      <c r="B875" s="158" t="s">
        <v>116</v>
      </c>
      <c r="C875" s="158">
        <v>16</v>
      </c>
      <c r="D875" s="158" t="s">
        <v>714</v>
      </c>
      <c r="E875" s="158" t="s">
        <v>150</v>
      </c>
      <c r="F875" s="158">
        <v>349.99999999999994</v>
      </c>
      <c r="G875" s="129"/>
      <c r="H875" s="129"/>
      <c r="I875" s="128"/>
      <c r="J875" s="128"/>
      <c r="K875" s="129"/>
      <c r="L875" s="129"/>
      <c r="M875" s="129"/>
      <c r="N875" s="129"/>
      <c r="O875" s="129"/>
      <c r="P875" s="27" t="s">
        <v>132</v>
      </c>
      <c r="Q875" s="27" t="s">
        <v>248</v>
      </c>
    </row>
    <row r="876" spans="1:17">
      <c r="A876" s="158" t="s">
        <v>1420</v>
      </c>
      <c r="B876" s="158" t="s">
        <v>136</v>
      </c>
      <c r="C876" s="158">
        <v>17</v>
      </c>
      <c r="D876" s="158" t="s">
        <v>659</v>
      </c>
      <c r="E876" s="158" t="s">
        <v>150</v>
      </c>
      <c r="F876" s="158">
        <v>522</v>
      </c>
      <c r="G876" s="129"/>
      <c r="H876" s="129"/>
      <c r="I876" s="128"/>
      <c r="J876" s="128"/>
      <c r="K876" s="129"/>
      <c r="L876" s="129"/>
      <c r="M876" s="129"/>
      <c r="N876" s="129"/>
      <c r="O876" s="129"/>
      <c r="P876" s="27" t="s">
        <v>132</v>
      </c>
      <c r="Q876" s="27" t="s">
        <v>166</v>
      </c>
    </row>
    <row r="877" spans="1:17">
      <c r="A877" s="158" t="s">
        <v>1421</v>
      </c>
      <c r="B877" s="158" t="s">
        <v>116</v>
      </c>
      <c r="C877" s="158">
        <v>17</v>
      </c>
      <c r="D877" s="158" t="s">
        <v>659</v>
      </c>
      <c r="E877" s="158" t="s">
        <v>150</v>
      </c>
      <c r="F877" s="158">
        <v>202.5</v>
      </c>
      <c r="G877" s="129"/>
      <c r="H877" s="129"/>
      <c r="I877" s="128"/>
      <c r="J877" s="128"/>
      <c r="K877" s="129"/>
      <c r="L877" s="129"/>
      <c r="M877" s="129"/>
      <c r="N877" s="129"/>
      <c r="O877" s="129"/>
      <c r="P877" s="27" t="s">
        <v>132</v>
      </c>
      <c r="Q877" s="27" t="s">
        <v>248</v>
      </c>
    </row>
    <row r="878" spans="1:17">
      <c r="A878" s="158" t="s">
        <v>1422</v>
      </c>
      <c r="B878" s="158" t="s">
        <v>131</v>
      </c>
      <c r="C878" s="158">
        <v>17</v>
      </c>
      <c r="D878" s="158" t="s">
        <v>659</v>
      </c>
      <c r="E878" s="158" t="s">
        <v>150</v>
      </c>
      <c r="F878" s="158">
        <v>202</v>
      </c>
      <c r="G878" s="129"/>
      <c r="H878" s="129"/>
      <c r="I878" s="128"/>
      <c r="J878" s="128"/>
      <c r="K878" s="129"/>
      <c r="L878" s="129"/>
      <c r="M878" s="129"/>
      <c r="N878" s="129"/>
      <c r="O878" s="129"/>
      <c r="P878" s="27" t="s">
        <v>132</v>
      </c>
      <c r="Q878" s="27" t="s">
        <v>133</v>
      </c>
    </row>
    <row r="879" spans="1:17">
      <c r="A879" s="158" t="s">
        <v>1423</v>
      </c>
      <c r="B879" s="158" t="s">
        <v>122</v>
      </c>
      <c r="C879" s="158">
        <v>17</v>
      </c>
      <c r="D879" s="158" t="s">
        <v>659</v>
      </c>
      <c r="E879" s="158" t="s">
        <v>150</v>
      </c>
      <c r="F879" s="158">
        <v>134</v>
      </c>
      <c r="G879" s="129"/>
      <c r="H879" s="129"/>
      <c r="I879" s="128"/>
      <c r="J879" s="128"/>
      <c r="K879" s="129"/>
      <c r="L879" s="129"/>
      <c r="M879" s="129"/>
      <c r="N879" s="129"/>
      <c r="O879" s="129"/>
      <c r="P879" s="27" t="s">
        <v>132</v>
      </c>
      <c r="Q879" s="27" t="s">
        <v>124</v>
      </c>
    </row>
    <row r="880" spans="1:17">
      <c r="A880" s="158" t="s">
        <v>1424</v>
      </c>
      <c r="B880" s="158" t="s">
        <v>116</v>
      </c>
      <c r="C880" s="158">
        <v>17</v>
      </c>
      <c r="D880" s="158" t="s">
        <v>659</v>
      </c>
      <c r="E880" s="158" t="s">
        <v>150</v>
      </c>
      <c r="F880" s="158">
        <v>750</v>
      </c>
      <c r="G880" s="129"/>
      <c r="H880" s="129"/>
      <c r="I880" s="128"/>
      <c r="J880" s="128"/>
      <c r="K880" s="129"/>
      <c r="L880" s="129"/>
      <c r="M880" s="129"/>
      <c r="N880" s="129"/>
      <c r="O880" s="129"/>
      <c r="P880" s="27" t="s">
        <v>132</v>
      </c>
      <c r="Q880" s="27" t="s">
        <v>253</v>
      </c>
    </row>
    <row r="881" spans="1:17">
      <c r="A881" s="158" t="s">
        <v>1425</v>
      </c>
      <c r="B881" s="158" t="s">
        <v>116</v>
      </c>
      <c r="C881" s="158">
        <v>18</v>
      </c>
      <c r="D881" s="158" t="s">
        <v>608</v>
      </c>
      <c r="E881" s="158" t="s">
        <v>123</v>
      </c>
      <c r="F881" s="158">
        <v>176.9</v>
      </c>
      <c r="G881" s="129"/>
      <c r="H881" s="129"/>
      <c r="I881" s="128"/>
      <c r="J881" s="128"/>
      <c r="K881" s="129"/>
      <c r="L881" s="129"/>
      <c r="M881" s="129"/>
      <c r="N881" s="129"/>
      <c r="O881" s="129"/>
      <c r="P881" s="27" t="s">
        <v>132</v>
      </c>
      <c r="Q881" s="27" t="s">
        <v>248</v>
      </c>
    </row>
    <row r="882" spans="1:17">
      <c r="A882" s="158" t="s">
        <v>1426</v>
      </c>
      <c r="B882" s="158" t="s">
        <v>116</v>
      </c>
      <c r="C882" s="158">
        <v>19</v>
      </c>
      <c r="D882" s="158" t="s">
        <v>530</v>
      </c>
      <c r="E882" s="158" t="s">
        <v>1259</v>
      </c>
      <c r="F882" s="158">
        <v>72.5</v>
      </c>
      <c r="G882" s="129"/>
      <c r="H882" s="129"/>
      <c r="I882" s="128"/>
      <c r="J882" s="128"/>
      <c r="K882" s="129"/>
      <c r="L882" s="129"/>
      <c r="M882" s="129"/>
      <c r="N882" s="129"/>
      <c r="O882" s="129"/>
      <c r="P882" s="27" t="s">
        <v>119</v>
      </c>
      <c r="Q882" s="27" t="s">
        <v>248</v>
      </c>
    </row>
    <row r="883" spans="1:17">
      <c r="A883" s="158" t="s">
        <v>1427</v>
      </c>
      <c r="B883" s="158" t="s">
        <v>116</v>
      </c>
      <c r="C883" s="158">
        <v>19</v>
      </c>
      <c r="D883" s="158" t="s">
        <v>530</v>
      </c>
      <c r="E883" s="158" t="s">
        <v>1259</v>
      </c>
      <c r="F883" s="158">
        <v>72.5</v>
      </c>
      <c r="G883" s="129"/>
      <c r="H883" s="129"/>
      <c r="I883" s="128"/>
      <c r="J883" s="128"/>
      <c r="K883" s="129"/>
      <c r="L883" s="129"/>
      <c r="M883" s="129"/>
      <c r="N883" s="129"/>
      <c r="O883" s="129"/>
      <c r="P883" s="27" t="s">
        <v>119</v>
      </c>
      <c r="Q883" s="27" t="s">
        <v>248</v>
      </c>
    </row>
    <row r="884" spans="1:17">
      <c r="A884" s="158" t="s">
        <v>1428</v>
      </c>
      <c r="B884" s="158" t="s">
        <v>168</v>
      </c>
      <c r="C884" s="158">
        <v>18.5</v>
      </c>
      <c r="D884" s="158" t="s">
        <v>606</v>
      </c>
      <c r="E884" s="158" t="s">
        <v>150</v>
      </c>
      <c r="F884" s="158">
        <v>57</v>
      </c>
      <c r="G884" s="129"/>
      <c r="H884" s="129"/>
      <c r="I884" s="128"/>
      <c r="J884" s="128"/>
      <c r="K884" s="129"/>
      <c r="L884" s="129"/>
      <c r="M884" s="129"/>
      <c r="N884" s="129"/>
      <c r="O884" s="129"/>
      <c r="P884" s="27" t="s">
        <v>119</v>
      </c>
      <c r="Q884" s="27" t="s">
        <v>219</v>
      </c>
    </row>
    <row r="885" spans="1:17">
      <c r="A885" s="158" t="s">
        <v>216</v>
      </c>
      <c r="B885" s="158" t="s">
        <v>131</v>
      </c>
      <c r="C885" s="158">
        <v>23.5</v>
      </c>
      <c r="D885" s="158" t="s">
        <v>1429</v>
      </c>
      <c r="E885" s="158" t="s">
        <v>118</v>
      </c>
      <c r="F885" s="158">
        <v>200</v>
      </c>
      <c r="G885" s="129"/>
      <c r="H885" s="129"/>
      <c r="I885" s="128"/>
      <c r="J885" s="128"/>
      <c r="K885" s="129"/>
      <c r="L885" s="129"/>
      <c r="M885" s="129"/>
      <c r="N885" s="129"/>
      <c r="O885" s="129"/>
      <c r="P885" s="27" t="s">
        <v>119</v>
      </c>
      <c r="Q885" s="27" t="s">
        <v>217</v>
      </c>
    </row>
    <row r="886" spans="1:17">
      <c r="A886" s="158" t="s">
        <v>218</v>
      </c>
      <c r="B886" s="158" t="s">
        <v>116</v>
      </c>
      <c r="C886" s="158">
        <v>23.5</v>
      </c>
      <c r="D886" s="158" t="s">
        <v>1429</v>
      </c>
      <c r="E886" s="158" t="s">
        <v>150</v>
      </c>
      <c r="F886" s="158">
        <v>200</v>
      </c>
      <c r="G886" s="129"/>
      <c r="H886" s="129"/>
      <c r="I886" s="128"/>
      <c r="J886" s="128"/>
      <c r="K886" s="129"/>
      <c r="L886" s="129"/>
      <c r="M886" s="129"/>
      <c r="N886" s="129"/>
      <c r="O886" s="129"/>
      <c r="P886" s="27" t="s">
        <v>119</v>
      </c>
      <c r="Q886" s="27" t="s">
        <v>219</v>
      </c>
    </row>
    <row r="887" spans="1:17">
      <c r="A887" s="158" t="s">
        <v>221</v>
      </c>
      <c r="B887" s="158" t="s">
        <v>168</v>
      </c>
      <c r="C887" s="158">
        <v>23.5</v>
      </c>
      <c r="D887" s="158" t="s">
        <v>1429</v>
      </c>
      <c r="E887" s="158" t="s">
        <v>123</v>
      </c>
      <c r="F887" s="158">
        <v>60</v>
      </c>
      <c r="G887" s="129"/>
      <c r="H887" s="129"/>
      <c r="I887" s="128"/>
      <c r="J887" s="128"/>
      <c r="K887" s="129"/>
      <c r="L887" s="129"/>
      <c r="M887" s="129"/>
      <c r="N887" s="129"/>
      <c r="O887" s="129"/>
      <c r="P887" s="27" t="s">
        <v>119</v>
      </c>
      <c r="Q887" s="27" t="s">
        <v>219</v>
      </c>
    </row>
    <row r="888" spans="1:17">
      <c r="A888" s="158" t="s">
        <v>222</v>
      </c>
      <c r="B888" s="158" t="s">
        <v>131</v>
      </c>
      <c r="C888" s="158">
        <v>23.5</v>
      </c>
      <c r="D888" s="158" t="s">
        <v>1429</v>
      </c>
      <c r="E888" s="158" t="s">
        <v>118</v>
      </c>
      <c r="F888" s="158">
        <v>200</v>
      </c>
      <c r="G888" s="129"/>
      <c r="H888" s="129"/>
      <c r="I888" s="128"/>
      <c r="J888" s="128"/>
      <c r="K888" s="129"/>
      <c r="L888" s="129"/>
      <c r="M888" s="129"/>
      <c r="N888" s="129"/>
      <c r="O888" s="129"/>
      <c r="P888" s="27" t="s">
        <v>119</v>
      </c>
      <c r="Q888" s="27" t="s">
        <v>217</v>
      </c>
    </row>
    <row r="889" spans="1:17">
      <c r="A889" s="158" t="s">
        <v>225</v>
      </c>
      <c r="B889" s="158" t="s">
        <v>131</v>
      </c>
      <c r="C889" s="158">
        <v>23.5</v>
      </c>
      <c r="D889" s="158" t="s">
        <v>1429</v>
      </c>
      <c r="E889" s="158" t="s">
        <v>123</v>
      </c>
      <c r="F889" s="158">
        <v>150</v>
      </c>
      <c r="G889" s="129"/>
      <c r="H889" s="129"/>
      <c r="I889" s="128"/>
      <c r="J889" s="128"/>
      <c r="K889" s="129"/>
      <c r="L889" s="129"/>
      <c r="M889" s="129"/>
      <c r="N889" s="129"/>
      <c r="O889" s="129"/>
      <c r="P889" s="27" t="s">
        <v>119</v>
      </c>
      <c r="Q889" s="27" t="s">
        <v>226</v>
      </c>
    </row>
    <row r="890" spans="1:17">
      <c r="A890" s="158" t="s">
        <v>227</v>
      </c>
      <c r="B890" s="158" t="s">
        <v>168</v>
      </c>
      <c r="C890" s="158">
        <v>23.5</v>
      </c>
      <c r="D890" s="158" t="s">
        <v>1429</v>
      </c>
      <c r="E890" s="158" t="s">
        <v>150</v>
      </c>
      <c r="F890" s="158">
        <v>100</v>
      </c>
      <c r="G890" s="129"/>
      <c r="H890" s="129"/>
      <c r="I890" s="128"/>
      <c r="J890" s="128"/>
      <c r="K890" s="129"/>
      <c r="L890" s="129"/>
      <c r="M890" s="129"/>
      <c r="N890" s="129"/>
      <c r="O890" s="129"/>
      <c r="P890" s="27" t="s">
        <v>119</v>
      </c>
      <c r="Q890" s="27" t="s">
        <v>219</v>
      </c>
    </row>
    <row r="891" spans="1:17">
      <c r="A891" s="158" t="s">
        <v>228</v>
      </c>
      <c r="B891" s="158" t="s">
        <v>131</v>
      </c>
      <c r="C891" s="158">
        <v>23.5</v>
      </c>
      <c r="D891" s="158" t="s">
        <v>1429</v>
      </c>
      <c r="E891" s="158" t="s">
        <v>150</v>
      </c>
      <c r="F891" s="158">
        <v>151.47</v>
      </c>
      <c r="G891" s="129"/>
      <c r="H891" s="129"/>
      <c r="I891" s="128"/>
      <c r="J891" s="128"/>
      <c r="K891" s="129"/>
      <c r="L891" s="129"/>
      <c r="M891" s="129"/>
      <c r="N891" s="129"/>
      <c r="O891" s="129"/>
      <c r="P891" s="27" t="s">
        <v>119</v>
      </c>
      <c r="Q891" s="27" t="s">
        <v>217</v>
      </c>
    </row>
    <row r="892" spans="1:17">
      <c r="A892" s="158" t="s">
        <v>229</v>
      </c>
      <c r="B892" s="158" t="s">
        <v>131</v>
      </c>
      <c r="C892" s="158">
        <v>23.5</v>
      </c>
      <c r="D892" s="158" t="s">
        <v>1429</v>
      </c>
      <c r="E892" s="158" t="s">
        <v>123</v>
      </c>
      <c r="F892" s="158">
        <v>75</v>
      </c>
      <c r="G892" s="129"/>
      <c r="H892" s="129"/>
      <c r="I892" s="128"/>
      <c r="J892" s="128"/>
      <c r="K892" s="129"/>
      <c r="L892" s="129"/>
      <c r="M892" s="129"/>
      <c r="N892" s="129"/>
      <c r="O892" s="129"/>
      <c r="P892" s="27" t="s">
        <v>119</v>
      </c>
      <c r="Q892" s="27" t="s">
        <v>217</v>
      </c>
    </row>
    <row r="893" spans="1:17">
      <c r="A893" s="158" t="s">
        <v>230</v>
      </c>
      <c r="B893" s="158" t="s">
        <v>168</v>
      </c>
      <c r="C893" s="158">
        <v>23.5</v>
      </c>
      <c r="D893" s="158" t="s">
        <v>1429</v>
      </c>
      <c r="E893" s="158" t="s">
        <v>123</v>
      </c>
      <c r="F893" s="158">
        <v>200</v>
      </c>
      <c r="G893" s="129"/>
      <c r="H893" s="129"/>
      <c r="I893" s="128"/>
      <c r="J893" s="128"/>
      <c r="K893" s="129"/>
      <c r="L893" s="129"/>
      <c r="M893" s="129"/>
      <c r="N893" s="129"/>
      <c r="O893" s="129"/>
      <c r="P893" s="27" t="s">
        <v>119</v>
      </c>
      <c r="Q893" s="27" t="s">
        <v>219</v>
      </c>
    </row>
    <row r="894" spans="1:17">
      <c r="A894" s="158" t="s">
        <v>231</v>
      </c>
      <c r="B894" s="158" t="s">
        <v>131</v>
      </c>
      <c r="C894" s="158">
        <v>23.5</v>
      </c>
      <c r="D894" s="158" t="s">
        <v>1429</v>
      </c>
      <c r="E894" s="158" t="s">
        <v>150</v>
      </c>
      <c r="F894" s="158">
        <v>200</v>
      </c>
      <c r="G894" s="129"/>
      <c r="H894" s="129"/>
      <c r="I894" s="128"/>
      <c r="J894" s="128"/>
      <c r="K894" s="129"/>
      <c r="L894" s="129"/>
      <c r="M894" s="129"/>
      <c r="N894" s="129"/>
      <c r="O894" s="129"/>
      <c r="P894" s="27" t="s">
        <v>119</v>
      </c>
      <c r="Q894" s="27" t="s">
        <v>220</v>
      </c>
    </row>
    <row r="895" spans="1:17">
      <c r="A895" s="158" t="s">
        <v>232</v>
      </c>
      <c r="B895" s="158" t="s">
        <v>131</v>
      </c>
      <c r="C895" s="158">
        <v>23.5</v>
      </c>
      <c r="D895" s="158" t="s">
        <v>1429</v>
      </c>
      <c r="E895" s="158" t="s">
        <v>123</v>
      </c>
      <c r="F895" s="158">
        <v>125</v>
      </c>
      <c r="G895" s="129"/>
      <c r="H895" s="129"/>
      <c r="I895" s="128"/>
      <c r="J895" s="128"/>
      <c r="K895" s="129"/>
      <c r="L895" s="129"/>
      <c r="M895" s="129"/>
      <c r="N895" s="129"/>
      <c r="O895" s="129"/>
      <c r="P895" s="27" t="s">
        <v>119</v>
      </c>
      <c r="Q895" s="27" t="s">
        <v>217</v>
      </c>
    </row>
    <row r="896" spans="1:17">
      <c r="A896" s="158" t="s">
        <v>233</v>
      </c>
      <c r="B896" s="158" t="s">
        <v>131</v>
      </c>
      <c r="C896" s="158">
        <v>23.5</v>
      </c>
      <c r="D896" s="158" t="s">
        <v>1429</v>
      </c>
      <c r="E896" s="158" t="s">
        <v>150</v>
      </c>
      <c r="F896" s="158">
        <v>100</v>
      </c>
      <c r="G896" s="129"/>
      <c r="H896" s="129"/>
      <c r="I896" s="128"/>
      <c r="J896" s="128"/>
      <c r="K896" s="129"/>
      <c r="L896" s="129"/>
      <c r="M896" s="129"/>
      <c r="N896" s="129"/>
      <c r="O896" s="129"/>
      <c r="P896" s="27" t="s">
        <v>119</v>
      </c>
      <c r="Q896" s="27" t="s">
        <v>220</v>
      </c>
    </row>
    <row r="897" spans="1:17">
      <c r="A897" s="158" t="s">
        <v>234</v>
      </c>
      <c r="B897" s="158" t="s">
        <v>131</v>
      </c>
      <c r="C897" s="158">
        <v>23.5</v>
      </c>
      <c r="D897" s="158" t="s">
        <v>1429</v>
      </c>
      <c r="E897" s="158" t="s">
        <v>150</v>
      </c>
      <c r="F897" s="158">
        <v>230.01</v>
      </c>
      <c r="G897" s="129"/>
      <c r="H897" s="129"/>
      <c r="I897" s="128"/>
      <c r="J897" s="128"/>
      <c r="K897" s="129"/>
      <c r="L897" s="129"/>
      <c r="M897" s="129"/>
      <c r="N897" s="129"/>
      <c r="O897" s="129"/>
      <c r="P897" s="27" t="s">
        <v>119</v>
      </c>
      <c r="Q897" s="27" t="s">
        <v>217</v>
      </c>
    </row>
    <row r="898" spans="1:17">
      <c r="A898" s="158" t="s">
        <v>235</v>
      </c>
      <c r="B898" s="158" t="s">
        <v>168</v>
      </c>
      <c r="C898" s="158">
        <v>23.5</v>
      </c>
      <c r="D898" s="158" t="s">
        <v>1429</v>
      </c>
      <c r="E898" s="158" t="s">
        <v>118</v>
      </c>
      <c r="F898" s="158">
        <v>100</v>
      </c>
      <c r="G898" s="129"/>
      <c r="H898" s="129"/>
      <c r="I898" s="128"/>
      <c r="J898" s="128"/>
      <c r="K898" s="129"/>
      <c r="L898" s="129"/>
      <c r="M898" s="129"/>
      <c r="N898" s="129"/>
      <c r="O898" s="129"/>
      <c r="P898" s="27" t="s">
        <v>119</v>
      </c>
      <c r="Q898" s="27" t="s">
        <v>219</v>
      </c>
    </row>
    <row r="899" spans="1:17">
      <c r="A899" s="158" t="s">
        <v>236</v>
      </c>
      <c r="B899" s="158" t="s">
        <v>131</v>
      </c>
      <c r="C899" s="158">
        <v>23.5</v>
      </c>
      <c r="D899" s="158" t="s">
        <v>1429</v>
      </c>
      <c r="E899" s="158" t="s">
        <v>150</v>
      </c>
      <c r="F899" s="158">
        <v>100</v>
      </c>
      <c r="G899" s="129"/>
      <c r="H899" s="129"/>
      <c r="I899" s="128"/>
      <c r="J899" s="128"/>
      <c r="K899" s="129"/>
      <c r="L899" s="129"/>
      <c r="M899" s="129"/>
      <c r="N899" s="129"/>
      <c r="O899" s="129"/>
      <c r="P899" s="27" t="s">
        <v>119</v>
      </c>
      <c r="Q899" s="27" t="s">
        <v>220</v>
      </c>
    </row>
    <row r="900" spans="1:17">
      <c r="A900" s="158" t="s">
        <v>237</v>
      </c>
      <c r="B900" s="158" t="s">
        <v>131</v>
      </c>
      <c r="C900" s="158">
        <v>23.5</v>
      </c>
      <c r="D900" s="158" t="s">
        <v>1429</v>
      </c>
      <c r="E900" s="158" t="s">
        <v>118</v>
      </c>
      <c r="F900" s="158">
        <v>180</v>
      </c>
      <c r="G900" s="129"/>
      <c r="H900" s="129"/>
      <c r="I900" s="128"/>
      <c r="J900" s="128"/>
      <c r="K900" s="129"/>
      <c r="L900" s="129"/>
      <c r="M900" s="129"/>
      <c r="N900" s="129"/>
      <c r="O900" s="129"/>
      <c r="P900" s="27" t="s">
        <v>119</v>
      </c>
      <c r="Q900" s="27" t="s">
        <v>238</v>
      </c>
    </row>
    <row r="901" spans="1:17">
      <c r="A901" s="158" t="s">
        <v>239</v>
      </c>
      <c r="B901" s="158" t="s">
        <v>131</v>
      </c>
      <c r="C901" s="158">
        <v>23.5</v>
      </c>
      <c r="D901" s="158" t="s">
        <v>1429</v>
      </c>
      <c r="E901" s="158" t="s">
        <v>123</v>
      </c>
      <c r="F901" s="158">
        <v>80.099999999999994</v>
      </c>
      <c r="G901" s="129"/>
      <c r="H901" s="129"/>
      <c r="I901" s="128"/>
      <c r="J901" s="128"/>
      <c r="K901" s="129"/>
      <c r="L901" s="129"/>
      <c r="M901" s="129"/>
      <c r="N901" s="129"/>
      <c r="O901" s="129"/>
      <c r="P901" s="27" t="s">
        <v>119</v>
      </c>
      <c r="Q901" s="27" t="s">
        <v>238</v>
      </c>
    </row>
    <row r="902" spans="1:17">
      <c r="A902" s="158" t="s">
        <v>240</v>
      </c>
      <c r="B902" s="158" t="s">
        <v>131</v>
      </c>
      <c r="C902" s="158">
        <v>23.5</v>
      </c>
      <c r="D902" s="158" t="s">
        <v>1429</v>
      </c>
      <c r="E902" s="158" t="s">
        <v>150</v>
      </c>
      <c r="F902" s="158">
        <v>200</v>
      </c>
      <c r="G902" s="129"/>
      <c r="H902" s="129"/>
      <c r="I902" s="128"/>
      <c r="J902" s="128"/>
      <c r="K902" s="129"/>
      <c r="L902" s="129"/>
      <c r="M902" s="129"/>
      <c r="N902" s="129"/>
      <c r="O902" s="129"/>
      <c r="P902" s="27" t="s">
        <v>119</v>
      </c>
      <c r="Q902" s="27" t="s">
        <v>223</v>
      </c>
    </row>
    <row r="903" spans="1:17">
      <c r="A903" s="158" t="s">
        <v>241</v>
      </c>
      <c r="B903" s="158" t="s">
        <v>168</v>
      </c>
      <c r="C903" s="158">
        <v>23.5</v>
      </c>
      <c r="D903" s="158" t="s">
        <v>1429</v>
      </c>
      <c r="E903" s="158" t="s">
        <v>123</v>
      </c>
      <c r="F903" s="158">
        <v>370</v>
      </c>
      <c r="G903" s="129"/>
      <c r="H903" s="129"/>
      <c r="I903" s="128"/>
      <c r="J903" s="128"/>
      <c r="K903" s="129"/>
      <c r="L903" s="129"/>
      <c r="M903" s="129"/>
      <c r="N903" s="129"/>
      <c r="O903" s="129"/>
      <c r="P903" s="27" t="s">
        <v>119</v>
      </c>
      <c r="Q903" s="27" t="s">
        <v>219</v>
      </c>
    </row>
    <row r="904" spans="1:17">
      <c r="A904" s="158" t="s">
        <v>242</v>
      </c>
      <c r="B904" s="158" t="s">
        <v>131</v>
      </c>
      <c r="C904" s="158">
        <v>23.5</v>
      </c>
      <c r="D904" s="158" t="s">
        <v>1429</v>
      </c>
      <c r="E904" s="158" t="s">
        <v>123</v>
      </c>
      <c r="F904" s="158">
        <v>39.5</v>
      </c>
      <c r="G904" s="129"/>
      <c r="H904" s="129"/>
      <c r="I904" s="128"/>
      <c r="J904" s="128"/>
      <c r="K904" s="129"/>
      <c r="L904" s="129"/>
      <c r="M904" s="129"/>
      <c r="N904" s="129"/>
      <c r="O904" s="129"/>
      <c r="P904" s="27" t="s">
        <v>119</v>
      </c>
      <c r="Q904" s="27" t="s">
        <v>223</v>
      </c>
    </row>
    <row r="905" spans="1:17">
      <c r="A905" s="158" t="s">
        <v>243</v>
      </c>
      <c r="B905" s="158" t="s">
        <v>131</v>
      </c>
      <c r="C905" s="158">
        <v>23.5</v>
      </c>
      <c r="D905" s="158" t="s">
        <v>1429</v>
      </c>
      <c r="E905" s="158" t="s">
        <v>123</v>
      </c>
      <c r="F905" s="158">
        <v>100</v>
      </c>
      <c r="G905" s="129"/>
      <c r="H905" s="129"/>
      <c r="I905" s="128"/>
      <c r="J905" s="128"/>
      <c r="K905" s="129"/>
      <c r="L905" s="129"/>
      <c r="M905" s="129"/>
      <c r="N905" s="129"/>
      <c r="O905" s="129"/>
      <c r="P905" s="27" t="s">
        <v>119</v>
      </c>
      <c r="Q905" s="27" t="s">
        <v>217</v>
      </c>
    </row>
    <row r="906" spans="1:17">
      <c r="A906" s="158" t="s">
        <v>1430</v>
      </c>
      <c r="B906" s="158" t="s">
        <v>168</v>
      </c>
      <c r="C906" s="158">
        <v>23.5</v>
      </c>
      <c r="D906" s="158" t="s">
        <v>1429</v>
      </c>
      <c r="E906" s="158" t="s">
        <v>150</v>
      </c>
      <c r="F906" s="158">
        <v>66</v>
      </c>
      <c r="G906" s="129"/>
      <c r="H906" s="129"/>
      <c r="I906" s="128"/>
      <c r="J906" s="128"/>
      <c r="K906" s="129"/>
      <c r="L906" s="129"/>
      <c r="M906" s="129"/>
      <c r="N906" s="129"/>
      <c r="O906" s="129"/>
      <c r="P906" s="27" t="s">
        <v>119</v>
      </c>
      <c r="Q906" s="27" t="s">
        <v>219</v>
      </c>
    </row>
    <row r="907" spans="1:17">
      <c r="A907" s="158" t="s">
        <v>1431</v>
      </c>
      <c r="B907" s="158" t="s">
        <v>168</v>
      </c>
      <c r="C907" s="158">
        <v>23.5</v>
      </c>
      <c r="D907" s="158" t="s">
        <v>1429</v>
      </c>
      <c r="E907" s="158" t="s">
        <v>150</v>
      </c>
      <c r="F907" s="158">
        <v>33</v>
      </c>
      <c r="G907" s="129"/>
      <c r="H907" s="129"/>
      <c r="I907" s="128"/>
      <c r="J907" s="128"/>
      <c r="K907" s="129"/>
      <c r="L907" s="129"/>
      <c r="M907" s="129"/>
      <c r="N907" s="129"/>
      <c r="O907" s="129"/>
      <c r="P907" s="27" t="s">
        <v>119</v>
      </c>
      <c r="Q907" s="27" t="s">
        <v>219</v>
      </c>
    </row>
    <row r="908" spans="1:17">
      <c r="A908" s="158" t="s">
        <v>1432</v>
      </c>
      <c r="B908" s="158" t="s">
        <v>131</v>
      </c>
      <c r="C908" s="158">
        <v>23.5</v>
      </c>
      <c r="D908" s="158" t="s">
        <v>215</v>
      </c>
      <c r="E908" s="158" t="s">
        <v>150</v>
      </c>
      <c r="F908" s="158">
        <v>250</v>
      </c>
      <c r="G908" s="129"/>
      <c r="H908" s="129"/>
      <c r="I908" s="128"/>
      <c r="J908" s="128"/>
      <c r="K908" s="129"/>
      <c r="L908" s="129"/>
      <c r="M908" s="129"/>
      <c r="N908" s="129"/>
      <c r="O908" s="129"/>
      <c r="P908" s="27" t="s">
        <v>119</v>
      </c>
      <c r="Q908" s="27" t="s">
        <v>223</v>
      </c>
    </row>
    <row r="909" spans="1:17">
      <c r="A909" s="158" t="s">
        <v>1433</v>
      </c>
      <c r="B909" s="158" t="s">
        <v>116</v>
      </c>
      <c r="C909" s="158">
        <v>2</v>
      </c>
      <c r="D909" s="158" t="s">
        <v>860</v>
      </c>
      <c r="E909" s="158" t="s">
        <v>150</v>
      </c>
      <c r="F909" s="158">
        <v>315</v>
      </c>
      <c r="G909" s="129"/>
      <c r="H909" s="129"/>
      <c r="I909" s="128"/>
      <c r="J909" s="128"/>
      <c r="K909" s="129"/>
      <c r="L909" s="129"/>
      <c r="M909" s="129"/>
      <c r="N909" s="129"/>
      <c r="O909" s="129"/>
      <c r="P909" s="27" t="s">
        <v>132</v>
      </c>
      <c r="Q909" s="27" t="s">
        <v>248</v>
      </c>
    </row>
    <row r="910" spans="1:17">
      <c r="A910" s="158" t="s">
        <v>1434</v>
      </c>
      <c r="B910" s="158" t="s">
        <v>116</v>
      </c>
      <c r="C910" s="158">
        <v>8</v>
      </c>
      <c r="D910" s="158" t="s">
        <v>827</v>
      </c>
      <c r="E910" s="158" t="s">
        <v>150</v>
      </c>
      <c r="F910" s="158">
        <v>102</v>
      </c>
      <c r="G910" s="129"/>
      <c r="H910" s="129"/>
      <c r="I910" s="128"/>
      <c r="J910" s="128"/>
      <c r="K910" s="129"/>
      <c r="L910" s="129"/>
      <c r="M910" s="129"/>
      <c r="N910" s="129"/>
      <c r="O910" s="129"/>
      <c r="P910" s="27" t="s">
        <v>132</v>
      </c>
      <c r="Q910" s="27" t="s">
        <v>248</v>
      </c>
    </row>
    <row r="911" spans="1:17">
      <c r="A911" s="158" t="s">
        <v>1435</v>
      </c>
      <c r="B911" s="158" t="s">
        <v>136</v>
      </c>
      <c r="C911" s="158">
        <v>8</v>
      </c>
      <c r="D911" s="158" t="s">
        <v>827</v>
      </c>
      <c r="E911" s="158" t="s">
        <v>150</v>
      </c>
      <c r="F911" s="158">
        <v>165.3</v>
      </c>
      <c r="G911" s="129"/>
      <c r="H911" s="129"/>
      <c r="I911" s="128"/>
      <c r="J911" s="128"/>
      <c r="K911" s="129"/>
      <c r="L911" s="129"/>
      <c r="M911" s="129"/>
      <c r="N911" s="129"/>
      <c r="O911" s="129"/>
      <c r="P911" s="27" t="s">
        <v>132</v>
      </c>
      <c r="Q911" s="27" t="s">
        <v>166</v>
      </c>
    </row>
    <row r="912" spans="1:17">
      <c r="A912" s="158" t="s">
        <v>1436</v>
      </c>
      <c r="B912" s="158" t="s">
        <v>136</v>
      </c>
      <c r="C912" s="158">
        <v>8</v>
      </c>
      <c r="D912" s="158" t="s">
        <v>827</v>
      </c>
      <c r="E912" s="158" t="s">
        <v>1237</v>
      </c>
      <c r="F912" s="158">
        <v>157</v>
      </c>
      <c r="G912" s="129"/>
      <c r="H912" s="129"/>
      <c r="I912" s="128"/>
      <c r="J912" s="128"/>
      <c r="K912" s="129"/>
      <c r="L912" s="129"/>
      <c r="M912" s="129"/>
      <c r="N912" s="129"/>
      <c r="O912" s="129"/>
      <c r="P912" s="27" t="s">
        <v>132</v>
      </c>
      <c r="Q912" s="27" t="s">
        <v>166</v>
      </c>
    </row>
    <row r="913" spans="1:17">
      <c r="A913" s="158" t="s">
        <v>1437</v>
      </c>
      <c r="B913" s="158" t="s">
        <v>168</v>
      </c>
      <c r="C913" s="158">
        <v>8</v>
      </c>
      <c r="D913" s="158" t="s">
        <v>827</v>
      </c>
      <c r="E913" s="158" t="s">
        <v>1229</v>
      </c>
      <c r="F913" s="158">
        <v>360</v>
      </c>
      <c r="G913" s="129"/>
      <c r="H913" s="129"/>
      <c r="I913" s="128"/>
      <c r="J913" s="128"/>
      <c r="K913" s="129"/>
      <c r="L913" s="129"/>
      <c r="M913" s="129"/>
      <c r="N913" s="129"/>
      <c r="O913" s="129"/>
      <c r="P913" s="27" t="s">
        <v>132</v>
      </c>
      <c r="Q913" s="27" t="s">
        <v>210</v>
      </c>
    </row>
    <row r="914" spans="1:17">
      <c r="A914" s="158" t="s">
        <v>1438</v>
      </c>
      <c r="B914" s="158" t="s">
        <v>168</v>
      </c>
      <c r="C914" s="158">
        <v>8</v>
      </c>
      <c r="D914" s="158" t="s">
        <v>827</v>
      </c>
      <c r="E914" s="158" t="s">
        <v>1229</v>
      </c>
      <c r="F914" s="158">
        <v>102</v>
      </c>
      <c r="G914" s="129"/>
      <c r="H914" s="129"/>
      <c r="I914" s="128"/>
      <c r="J914" s="128"/>
      <c r="K914" s="129"/>
      <c r="L914" s="129"/>
      <c r="M914" s="129"/>
      <c r="N914" s="129"/>
      <c r="O914" s="129"/>
      <c r="P914" s="27" t="s">
        <v>132</v>
      </c>
      <c r="Q914" s="27" t="s">
        <v>210</v>
      </c>
    </row>
    <row r="915" spans="1:17">
      <c r="A915" s="158" t="s">
        <v>1439</v>
      </c>
      <c r="B915" s="158" t="s">
        <v>116</v>
      </c>
      <c r="C915" s="158">
        <v>8</v>
      </c>
      <c r="D915" s="158" t="s">
        <v>827</v>
      </c>
      <c r="E915" s="158" t="s">
        <v>150</v>
      </c>
      <c r="F915" s="158">
        <v>105.6</v>
      </c>
      <c r="G915" s="129"/>
      <c r="H915" s="129"/>
      <c r="I915" s="128"/>
      <c r="J915" s="128"/>
      <c r="K915" s="129"/>
      <c r="L915" s="129"/>
      <c r="M915" s="129"/>
      <c r="N915" s="129"/>
      <c r="O915" s="129"/>
      <c r="P915" s="27" t="s">
        <v>132</v>
      </c>
      <c r="Q915" s="27" t="s">
        <v>151</v>
      </c>
    </row>
    <row r="916" spans="1:17">
      <c r="A916" s="158" t="s">
        <v>1440</v>
      </c>
      <c r="B916" s="158" t="s">
        <v>116</v>
      </c>
      <c r="C916" s="158">
        <v>8</v>
      </c>
      <c r="D916" s="158" t="s">
        <v>827</v>
      </c>
      <c r="E916" s="158" t="s">
        <v>150</v>
      </c>
      <c r="F916" s="158">
        <v>151.19999999999999</v>
      </c>
      <c r="G916" s="129"/>
      <c r="H916" s="129"/>
      <c r="I916" s="128"/>
      <c r="J916" s="128"/>
      <c r="K916" s="129"/>
      <c r="L916" s="129"/>
      <c r="M916" s="129"/>
      <c r="N916" s="129"/>
      <c r="O916" s="129"/>
      <c r="P916" s="27" t="s">
        <v>132</v>
      </c>
      <c r="Q916" s="27" t="s">
        <v>151</v>
      </c>
    </row>
    <row r="917" spans="1:17">
      <c r="A917" s="158" t="s">
        <v>1441</v>
      </c>
      <c r="B917" s="158" t="s">
        <v>122</v>
      </c>
      <c r="C917" s="158">
        <v>8</v>
      </c>
      <c r="D917" s="158" t="s">
        <v>827</v>
      </c>
      <c r="E917" s="158" t="s">
        <v>150</v>
      </c>
      <c r="F917" s="158">
        <v>252.5</v>
      </c>
      <c r="G917" s="129"/>
      <c r="H917" s="129"/>
      <c r="I917" s="128"/>
      <c r="J917" s="128"/>
      <c r="K917" s="129"/>
      <c r="L917" s="129"/>
      <c r="M917" s="129"/>
      <c r="N917" s="129"/>
      <c r="O917" s="129"/>
      <c r="P917" s="27" t="s">
        <v>132</v>
      </c>
      <c r="Q917" s="27" t="s">
        <v>142</v>
      </c>
    </row>
    <row r="918" spans="1:17">
      <c r="A918" s="158" t="s">
        <v>1442</v>
      </c>
      <c r="B918" s="158" t="s">
        <v>122</v>
      </c>
      <c r="C918" s="158">
        <v>8</v>
      </c>
      <c r="D918" s="158" t="s">
        <v>827</v>
      </c>
      <c r="E918" s="158" t="s">
        <v>150</v>
      </c>
      <c r="F918" s="158">
        <v>50.72</v>
      </c>
      <c r="G918" s="129"/>
      <c r="H918" s="129"/>
      <c r="I918" s="128"/>
      <c r="J918" s="128"/>
      <c r="K918" s="129"/>
      <c r="L918" s="129"/>
      <c r="M918" s="129"/>
      <c r="N918" s="129"/>
      <c r="O918" s="129"/>
      <c r="P918" s="27" t="s">
        <v>132</v>
      </c>
      <c r="Q918" s="27" t="s">
        <v>164</v>
      </c>
    </row>
    <row r="919" spans="1:17">
      <c r="A919" s="158" t="s">
        <v>1443</v>
      </c>
      <c r="B919" s="158" t="s">
        <v>116</v>
      </c>
      <c r="C919" s="158">
        <v>8</v>
      </c>
      <c r="D919" s="158" t="s">
        <v>827</v>
      </c>
      <c r="E919" s="158" t="s">
        <v>150</v>
      </c>
      <c r="F919" s="158">
        <v>227.5</v>
      </c>
      <c r="G919" s="129"/>
      <c r="H919" s="129"/>
      <c r="I919" s="128"/>
      <c r="J919" s="128"/>
      <c r="K919" s="129"/>
      <c r="L919" s="129"/>
      <c r="M919" s="129"/>
      <c r="N919" s="129"/>
      <c r="O919" s="129"/>
      <c r="P919" s="27" t="s">
        <v>132</v>
      </c>
      <c r="Q919" s="27" t="s">
        <v>248</v>
      </c>
    </row>
    <row r="920" spans="1:17">
      <c r="A920" s="158" t="s">
        <v>1444</v>
      </c>
      <c r="B920" s="158" t="s">
        <v>136</v>
      </c>
      <c r="C920" s="158">
        <v>8</v>
      </c>
      <c r="D920" s="158" t="s">
        <v>827</v>
      </c>
      <c r="E920" s="158" t="s">
        <v>150</v>
      </c>
      <c r="F920" s="158">
        <v>657.8</v>
      </c>
      <c r="G920" s="129"/>
      <c r="H920" s="129"/>
      <c r="I920" s="128"/>
      <c r="J920" s="128"/>
      <c r="K920" s="129"/>
      <c r="L920" s="129"/>
      <c r="M920" s="129"/>
      <c r="N920" s="129"/>
      <c r="O920" s="129"/>
      <c r="P920" s="27" t="s">
        <v>132</v>
      </c>
      <c r="Q920" s="27" t="s">
        <v>166</v>
      </c>
    </row>
    <row r="921" spans="1:17">
      <c r="A921" s="158" t="s">
        <v>1445</v>
      </c>
      <c r="B921" s="158" t="s">
        <v>168</v>
      </c>
      <c r="C921" s="158">
        <v>8</v>
      </c>
      <c r="D921" s="158" t="s">
        <v>827</v>
      </c>
      <c r="E921" s="158" t="s">
        <v>150</v>
      </c>
      <c r="F921" s="158">
        <v>75</v>
      </c>
      <c r="G921" s="129"/>
      <c r="H921" s="129"/>
      <c r="I921" s="128"/>
      <c r="J921" s="128"/>
      <c r="K921" s="129"/>
      <c r="L921" s="129"/>
      <c r="M921" s="129"/>
      <c r="N921" s="129"/>
      <c r="O921" s="129"/>
      <c r="P921" s="27" t="s">
        <v>119</v>
      </c>
      <c r="Q921" s="27" t="s">
        <v>169</v>
      </c>
    </row>
    <row r="922" spans="1:17">
      <c r="A922" s="158" t="s">
        <v>1446</v>
      </c>
      <c r="B922" s="158" t="s">
        <v>122</v>
      </c>
      <c r="C922" s="158">
        <v>25</v>
      </c>
      <c r="D922" s="158" t="s">
        <v>1447</v>
      </c>
      <c r="E922" s="158" t="s">
        <v>123</v>
      </c>
      <c r="F922" s="158">
        <v>175</v>
      </c>
      <c r="G922" s="129"/>
      <c r="H922" s="129"/>
      <c r="I922" s="128"/>
      <c r="J922" s="128"/>
      <c r="K922" s="129"/>
      <c r="L922" s="129"/>
      <c r="M922" s="129"/>
      <c r="N922" s="129"/>
      <c r="O922" s="129"/>
      <c r="P922" s="27" t="s">
        <v>1762</v>
      </c>
      <c r="Q922" s="27" t="s">
        <v>142</v>
      </c>
    </row>
    <row r="923" spans="1:17">
      <c r="A923" s="158" t="s">
        <v>1448</v>
      </c>
      <c r="B923" s="158" t="s">
        <v>122</v>
      </c>
      <c r="C923" s="158">
        <v>23</v>
      </c>
      <c r="D923" s="158" t="s">
        <v>1447</v>
      </c>
      <c r="E923" s="158" t="s">
        <v>123</v>
      </c>
      <c r="F923" s="158">
        <v>96.75</v>
      </c>
      <c r="G923" s="129"/>
      <c r="H923" s="129"/>
      <c r="I923" s="128"/>
      <c r="J923" s="128"/>
      <c r="K923" s="129"/>
      <c r="L923" s="129"/>
      <c r="M923" s="129"/>
      <c r="N923" s="129"/>
      <c r="O923" s="129"/>
      <c r="P923" s="27" t="s">
        <v>119</v>
      </c>
      <c r="Q923" s="27" t="s">
        <v>162</v>
      </c>
    </row>
  </sheetData>
  <mergeCells count="1">
    <mergeCell ref="G1:N1"/>
  </mergeCells>
  <phoneticPr fontId="17" type="noConversion"/>
  <conditionalFormatting sqref="O1:S1">
    <cfRule type="duplicateValues" dxfId="5" priority="560"/>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9698-C074-4589-B7C3-E4AD621BB0D0}">
  <dimension ref="A1:R9"/>
  <sheetViews>
    <sheetView workbookViewId="0"/>
  </sheetViews>
  <sheetFormatPr defaultRowHeight="15"/>
  <cols>
    <col min="1" max="2" width="18.28515625" customWidth="1"/>
    <col min="3" max="3" width="18" customWidth="1"/>
    <col min="4" max="4" width="36" customWidth="1"/>
    <col min="5" max="5" width="24.140625" customWidth="1"/>
    <col min="6" max="6" width="17.140625" customWidth="1"/>
    <col min="7" max="7" width="50.5703125" customWidth="1"/>
    <col min="8" max="8" width="41.140625" style="1" customWidth="1"/>
    <col min="9" max="18" width="36.7109375" style="1" customWidth="1"/>
    <col min="19" max="19" width="65.42578125" bestFit="1" customWidth="1"/>
  </cols>
  <sheetData>
    <row r="1" spans="1:18" ht="18" thickBot="1">
      <c r="A1" s="79" t="s">
        <v>15</v>
      </c>
      <c r="B1" s="80" t="s">
        <v>16</v>
      </c>
      <c r="C1" s="79" t="s">
        <v>19</v>
      </c>
      <c r="D1" s="79" t="s">
        <v>33</v>
      </c>
      <c r="E1" s="26" t="s">
        <v>20</v>
      </c>
      <c r="F1" s="79" t="s">
        <v>34</v>
      </c>
      <c r="G1" s="81" t="s">
        <v>35</v>
      </c>
      <c r="H1" s="81" t="s">
        <v>36</v>
      </c>
      <c r="I1" s="79" t="s">
        <v>1807</v>
      </c>
      <c r="J1" s="79" t="s">
        <v>1808</v>
      </c>
      <c r="K1" s="79" t="s">
        <v>1809</v>
      </c>
      <c r="L1" s="79" t="s">
        <v>1810</v>
      </c>
      <c r="M1" s="79" t="s">
        <v>1811</v>
      </c>
      <c r="N1" s="79" t="s">
        <v>1812</v>
      </c>
      <c r="O1" s="79" t="s">
        <v>1813</v>
      </c>
      <c r="P1" s="79" t="s">
        <v>1814</v>
      </c>
      <c r="Q1" s="79" t="s">
        <v>2826</v>
      </c>
      <c r="R1" s="79" t="s">
        <v>2827</v>
      </c>
    </row>
    <row r="2" spans="1:18" ht="34.5">
      <c r="A2" s="117" t="s">
        <v>1820</v>
      </c>
      <c r="B2" s="118" t="s">
        <v>116</v>
      </c>
      <c r="C2" s="51" t="s">
        <v>118</v>
      </c>
      <c r="D2" s="51" t="s">
        <v>21</v>
      </c>
      <c r="E2" s="118">
        <v>60.4</v>
      </c>
      <c r="F2" s="118">
        <v>0</v>
      </c>
      <c r="G2" s="119" t="s">
        <v>2828</v>
      </c>
      <c r="H2" s="120" t="s">
        <v>1790</v>
      </c>
      <c r="I2" s="121">
        <v>0</v>
      </c>
      <c r="J2" s="121" t="s">
        <v>37</v>
      </c>
      <c r="K2" s="121" t="s">
        <v>37</v>
      </c>
      <c r="L2" s="121">
        <v>60.4</v>
      </c>
      <c r="M2" s="121" t="s">
        <v>37</v>
      </c>
      <c r="N2" s="121" t="s">
        <v>37</v>
      </c>
      <c r="O2" s="121" t="s">
        <v>37</v>
      </c>
      <c r="P2" s="121" t="s">
        <v>37</v>
      </c>
      <c r="Q2" s="121">
        <v>60.4</v>
      </c>
      <c r="R2" s="121">
        <v>60.4</v>
      </c>
    </row>
    <row r="3" spans="1:18" ht="34.5">
      <c r="A3" s="117" t="s">
        <v>1820</v>
      </c>
      <c r="B3" s="118" t="s">
        <v>116</v>
      </c>
      <c r="C3" s="51" t="s">
        <v>118</v>
      </c>
      <c r="D3" s="51" t="s">
        <v>22</v>
      </c>
      <c r="E3" s="118">
        <v>60.4</v>
      </c>
      <c r="F3" s="118">
        <v>0</v>
      </c>
      <c r="G3" s="119" t="s">
        <v>2828</v>
      </c>
      <c r="H3" s="120" t="s">
        <v>1790</v>
      </c>
      <c r="I3" s="121" t="s">
        <v>37</v>
      </c>
      <c r="J3" s="121">
        <v>0</v>
      </c>
      <c r="K3" s="121" t="s">
        <v>37</v>
      </c>
      <c r="L3" s="121">
        <v>60.4</v>
      </c>
      <c r="M3" s="121" t="s">
        <v>37</v>
      </c>
      <c r="N3" s="121" t="s">
        <v>37</v>
      </c>
      <c r="O3" s="121" t="s">
        <v>37</v>
      </c>
      <c r="P3" s="121" t="s">
        <v>37</v>
      </c>
      <c r="Q3" s="121">
        <v>60.4</v>
      </c>
      <c r="R3" s="121">
        <v>60.4</v>
      </c>
    </row>
    <row r="4" spans="1:18" ht="34.5">
      <c r="A4" s="117" t="s">
        <v>1820</v>
      </c>
      <c r="B4" s="118" t="s">
        <v>116</v>
      </c>
      <c r="C4" s="51" t="s">
        <v>118</v>
      </c>
      <c r="D4" s="51" t="s">
        <v>23</v>
      </c>
      <c r="E4" s="118">
        <v>60.4</v>
      </c>
      <c r="F4" s="118">
        <v>0</v>
      </c>
      <c r="G4" s="119" t="s">
        <v>2828</v>
      </c>
      <c r="H4" s="120" t="s">
        <v>1790</v>
      </c>
      <c r="I4" s="121">
        <v>0</v>
      </c>
      <c r="J4" s="121" t="s">
        <v>37</v>
      </c>
      <c r="K4" s="121" t="s">
        <v>37</v>
      </c>
      <c r="L4" s="121" t="s">
        <v>37</v>
      </c>
      <c r="M4" s="121" t="s">
        <v>37</v>
      </c>
      <c r="N4" s="121" t="s">
        <v>37</v>
      </c>
      <c r="O4" s="121" t="s">
        <v>37</v>
      </c>
      <c r="P4" s="121" t="s">
        <v>37</v>
      </c>
      <c r="Q4" s="121">
        <v>60.4</v>
      </c>
      <c r="R4" s="121" t="s">
        <v>37</v>
      </c>
    </row>
    <row r="5" spans="1:18" ht="34.5">
      <c r="A5" s="117" t="s">
        <v>1820</v>
      </c>
      <c r="B5" s="118" t="s">
        <v>116</v>
      </c>
      <c r="C5" s="51" t="s">
        <v>118</v>
      </c>
      <c r="D5" s="51" t="s">
        <v>24</v>
      </c>
      <c r="E5" s="118">
        <v>60.4</v>
      </c>
      <c r="F5" s="118">
        <v>0</v>
      </c>
      <c r="G5" s="119" t="s">
        <v>2828</v>
      </c>
      <c r="H5" s="120" t="s">
        <v>1790</v>
      </c>
      <c r="I5" s="121" t="s">
        <v>37</v>
      </c>
      <c r="J5" s="121">
        <v>0</v>
      </c>
      <c r="K5" s="121" t="s">
        <v>37</v>
      </c>
      <c r="L5" s="121" t="s">
        <v>37</v>
      </c>
      <c r="M5" s="121" t="s">
        <v>37</v>
      </c>
      <c r="N5" s="121" t="s">
        <v>37</v>
      </c>
      <c r="O5" s="121" t="s">
        <v>37</v>
      </c>
      <c r="P5" s="121" t="s">
        <v>37</v>
      </c>
      <c r="Q5" s="121">
        <v>60.4</v>
      </c>
      <c r="R5" s="121" t="s">
        <v>37</v>
      </c>
    </row>
    <row r="6" spans="1:18" ht="34.5">
      <c r="A6" s="117" t="s">
        <v>1820</v>
      </c>
      <c r="B6" s="118" t="s">
        <v>116</v>
      </c>
      <c r="C6" s="51" t="s">
        <v>118</v>
      </c>
      <c r="D6" s="51" t="s">
        <v>25</v>
      </c>
      <c r="E6" s="118">
        <v>60.4</v>
      </c>
      <c r="F6" s="118">
        <v>0</v>
      </c>
      <c r="G6" s="119" t="s">
        <v>2828</v>
      </c>
      <c r="H6" s="120" t="s">
        <v>1790</v>
      </c>
      <c r="I6" s="121">
        <v>0</v>
      </c>
      <c r="J6" s="121" t="s">
        <v>37</v>
      </c>
      <c r="K6" s="121" t="s">
        <v>37</v>
      </c>
      <c r="L6" s="121">
        <v>60.4</v>
      </c>
      <c r="M6" s="121" t="s">
        <v>37</v>
      </c>
      <c r="N6" s="121" t="s">
        <v>37</v>
      </c>
      <c r="O6" s="121" t="s">
        <v>37</v>
      </c>
      <c r="P6" s="121" t="s">
        <v>37</v>
      </c>
      <c r="Q6" s="121">
        <v>60.4</v>
      </c>
      <c r="R6" s="121">
        <v>60.4</v>
      </c>
    </row>
    <row r="7" spans="1:18" ht="34.5">
      <c r="A7" s="117" t="s">
        <v>1820</v>
      </c>
      <c r="B7" s="118" t="s">
        <v>116</v>
      </c>
      <c r="C7" s="51" t="s">
        <v>118</v>
      </c>
      <c r="D7" s="51" t="s">
        <v>26</v>
      </c>
      <c r="E7" s="118">
        <v>60.4</v>
      </c>
      <c r="F7" s="118">
        <v>0</v>
      </c>
      <c r="G7" s="119" t="s">
        <v>2828</v>
      </c>
      <c r="H7" s="120" t="s">
        <v>1790</v>
      </c>
      <c r="I7" s="121" t="s">
        <v>37</v>
      </c>
      <c r="J7" s="121">
        <v>0</v>
      </c>
      <c r="K7" s="121" t="s">
        <v>37</v>
      </c>
      <c r="L7" s="121">
        <v>60.4</v>
      </c>
      <c r="M7" s="121" t="s">
        <v>37</v>
      </c>
      <c r="N7" s="121" t="s">
        <v>37</v>
      </c>
      <c r="O7" s="121" t="s">
        <v>37</v>
      </c>
      <c r="P7" s="121" t="s">
        <v>37</v>
      </c>
      <c r="Q7" s="121">
        <v>60.4</v>
      </c>
      <c r="R7" s="121">
        <v>60.4</v>
      </c>
    </row>
    <row r="8" spans="1:18" ht="17.25">
      <c r="A8" s="117" t="s">
        <v>1820</v>
      </c>
      <c r="B8" s="118" t="s">
        <v>116</v>
      </c>
      <c r="C8" s="51" t="s">
        <v>118</v>
      </c>
      <c r="D8" s="51" t="s">
        <v>27</v>
      </c>
      <c r="E8" s="118">
        <v>60.4</v>
      </c>
      <c r="F8" s="118">
        <v>60.4</v>
      </c>
      <c r="G8" s="119" t="s">
        <v>86</v>
      </c>
      <c r="H8" s="120"/>
      <c r="I8" s="121" t="s">
        <v>37</v>
      </c>
      <c r="J8" s="121" t="s">
        <v>37</v>
      </c>
      <c r="K8" s="121" t="s">
        <v>37</v>
      </c>
      <c r="L8" s="121">
        <v>60.4</v>
      </c>
      <c r="M8" s="121" t="s">
        <v>37</v>
      </c>
      <c r="N8" s="121" t="s">
        <v>37</v>
      </c>
      <c r="O8" s="121" t="s">
        <v>37</v>
      </c>
      <c r="P8" s="121" t="s">
        <v>37</v>
      </c>
      <c r="Q8" s="121" t="s">
        <v>37</v>
      </c>
      <c r="R8" s="121">
        <v>60.4</v>
      </c>
    </row>
    <row r="9" spans="1:18" ht="17.25">
      <c r="A9" s="117" t="s">
        <v>1820</v>
      </c>
      <c r="B9" s="118" t="s">
        <v>116</v>
      </c>
      <c r="C9" s="51" t="s">
        <v>118</v>
      </c>
      <c r="D9" s="51" t="s">
        <v>28</v>
      </c>
      <c r="E9" s="118">
        <v>60.4</v>
      </c>
      <c r="F9" s="118">
        <v>60.4</v>
      </c>
      <c r="G9" s="119" t="s">
        <v>86</v>
      </c>
      <c r="H9" s="120" t="s">
        <v>86</v>
      </c>
      <c r="I9" s="121" t="s">
        <v>37</v>
      </c>
      <c r="J9" s="121" t="s">
        <v>37</v>
      </c>
      <c r="K9" s="121" t="s">
        <v>37</v>
      </c>
      <c r="L9" s="121">
        <v>60.4</v>
      </c>
      <c r="M9" s="121" t="s">
        <v>37</v>
      </c>
      <c r="N9" s="121" t="s">
        <v>37</v>
      </c>
      <c r="O9" s="121" t="s">
        <v>37</v>
      </c>
      <c r="P9" s="121" t="s">
        <v>37</v>
      </c>
      <c r="Q9" s="121" t="s">
        <v>37</v>
      </c>
      <c r="R9" s="121">
        <v>60.4</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6"/>
  <sheetViews>
    <sheetView zoomScale="70" zoomScaleNormal="70" workbookViewId="0"/>
  </sheetViews>
  <sheetFormatPr defaultColWidth="14.5703125" defaultRowHeight="17.25"/>
  <cols>
    <col min="1" max="1" width="11.42578125" style="41" customWidth="1"/>
    <col min="2" max="2" width="30" style="41" customWidth="1"/>
    <col min="3" max="3" width="15.42578125" style="41" bestFit="1" customWidth="1"/>
    <col min="4" max="4" width="18.5703125" style="41" bestFit="1" customWidth="1"/>
    <col min="5" max="5" width="67.5703125" style="41" customWidth="1"/>
    <col min="6" max="6" width="24.140625" style="41" bestFit="1" customWidth="1"/>
    <col min="7" max="7" width="76" style="41" customWidth="1"/>
    <col min="8" max="8" width="14.42578125" style="41" customWidth="1"/>
    <col min="9" max="9" width="14.42578125" style="41" bestFit="1" customWidth="1"/>
    <col min="10" max="11" width="16.42578125" style="41" bestFit="1" customWidth="1"/>
    <col min="12" max="12" width="13.42578125" style="41" bestFit="1" customWidth="1"/>
    <col min="13" max="13" width="7.5703125" style="41" bestFit="1" customWidth="1"/>
    <col min="14" max="14" width="10.85546875" style="41" bestFit="1" customWidth="1"/>
    <col min="15" max="15" width="70.7109375" style="41" bestFit="1" customWidth="1"/>
    <col min="16" max="16384" width="14.5703125" style="41"/>
  </cols>
  <sheetData>
    <row r="1" spans="1:15" s="49" customFormat="1" ht="35.25" thickBot="1">
      <c r="A1" s="36" t="s">
        <v>16</v>
      </c>
      <c r="B1" s="137" t="s">
        <v>38</v>
      </c>
      <c r="C1" s="37" t="s">
        <v>39</v>
      </c>
      <c r="D1" s="37" t="s">
        <v>40</v>
      </c>
      <c r="E1" s="37" t="s">
        <v>41</v>
      </c>
      <c r="F1" s="37" t="s">
        <v>42</v>
      </c>
      <c r="G1" s="37" t="s">
        <v>43</v>
      </c>
      <c r="H1" s="37" t="s">
        <v>44</v>
      </c>
      <c r="I1" s="38" t="s">
        <v>45</v>
      </c>
      <c r="J1" s="38" t="s">
        <v>46</v>
      </c>
      <c r="K1" s="39" t="s">
        <v>47</v>
      </c>
      <c r="L1" s="38" t="s">
        <v>48</v>
      </c>
      <c r="M1" s="38" t="s">
        <v>49</v>
      </c>
      <c r="N1" s="38" t="s">
        <v>50</v>
      </c>
      <c r="O1" s="39" t="s">
        <v>51</v>
      </c>
    </row>
    <row r="2" spans="1:15">
      <c r="A2" s="27" t="s">
        <v>1773</v>
      </c>
      <c r="B2" s="136" t="s">
        <v>1860</v>
      </c>
      <c r="C2" s="27" t="s">
        <v>862</v>
      </c>
      <c r="D2" s="136" t="s">
        <v>87</v>
      </c>
      <c r="E2" s="136" t="s">
        <v>1774</v>
      </c>
      <c r="F2" s="136" t="s">
        <v>1784</v>
      </c>
      <c r="G2" s="136" t="s">
        <v>1822</v>
      </c>
      <c r="H2" s="136">
        <v>830</v>
      </c>
      <c r="I2" s="136">
        <v>830</v>
      </c>
      <c r="J2" s="136">
        <v>98.74</v>
      </c>
      <c r="K2" s="136">
        <v>100.44</v>
      </c>
      <c r="L2" s="136"/>
      <c r="M2" s="136"/>
      <c r="N2" s="136"/>
      <c r="O2" s="136" t="s">
        <v>1794</v>
      </c>
    </row>
    <row r="3" spans="1:15">
      <c r="A3" s="27" t="s">
        <v>1773</v>
      </c>
      <c r="B3" s="136" t="s">
        <v>1860</v>
      </c>
      <c r="C3" s="27" t="s">
        <v>862</v>
      </c>
      <c r="D3" s="136" t="s">
        <v>87</v>
      </c>
      <c r="E3" s="136" t="s">
        <v>1776</v>
      </c>
      <c r="F3" s="136" t="s">
        <v>1777</v>
      </c>
      <c r="G3" s="136" t="s">
        <v>1775</v>
      </c>
      <c r="H3" s="136">
        <v>829</v>
      </c>
      <c r="I3" s="136">
        <v>829</v>
      </c>
      <c r="J3" s="136">
        <v>111.55</v>
      </c>
      <c r="K3" s="136">
        <v>111.88</v>
      </c>
      <c r="L3" s="136"/>
      <c r="M3" s="136"/>
      <c r="N3" s="136"/>
      <c r="O3" s="136" t="s">
        <v>1792</v>
      </c>
    </row>
    <row r="4" spans="1:15">
      <c r="A4" s="27" t="s">
        <v>1773</v>
      </c>
      <c r="B4" s="136" t="s">
        <v>1860</v>
      </c>
      <c r="C4" s="27" t="s">
        <v>862</v>
      </c>
      <c r="D4" s="136" t="s">
        <v>87</v>
      </c>
      <c r="E4" s="136" t="s">
        <v>1778</v>
      </c>
      <c r="F4" s="136" t="s">
        <v>1777</v>
      </c>
      <c r="G4" s="136" t="s">
        <v>1775</v>
      </c>
      <c r="H4" s="136">
        <v>830</v>
      </c>
      <c r="I4" s="136">
        <v>830</v>
      </c>
      <c r="J4" s="136">
        <v>125.61</v>
      </c>
      <c r="K4" s="136">
        <v>126.29</v>
      </c>
      <c r="L4" s="136"/>
      <c r="M4" s="136"/>
      <c r="N4" s="136"/>
      <c r="O4" s="136" t="s">
        <v>1790</v>
      </c>
    </row>
    <row r="5" spans="1:15">
      <c r="A5" s="136" t="s">
        <v>1773</v>
      </c>
      <c r="B5" s="136" t="s">
        <v>1860</v>
      </c>
      <c r="C5" s="136" t="s">
        <v>862</v>
      </c>
      <c r="D5" s="136" t="s">
        <v>87</v>
      </c>
      <c r="E5" s="136" t="s">
        <v>86</v>
      </c>
      <c r="F5" s="136" t="s">
        <v>1780</v>
      </c>
      <c r="G5" s="136" t="s">
        <v>86</v>
      </c>
      <c r="H5" s="136"/>
      <c r="I5" s="136"/>
      <c r="J5" s="136"/>
      <c r="K5" s="136"/>
      <c r="L5" s="136"/>
      <c r="M5" s="136"/>
      <c r="N5" s="136"/>
      <c r="O5" s="136" t="s">
        <v>86</v>
      </c>
    </row>
    <row r="6" spans="1:15">
      <c r="A6" s="136" t="s">
        <v>1773</v>
      </c>
      <c r="B6" s="136" t="s">
        <v>1860</v>
      </c>
      <c r="C6" s="136" t="s">
        <v>862</v>
      </c>
      <c r="D6" s="136" t="s">
        <v>863</v>
      </c>
      <c r="E6" s="136" t="s">
        <v>86</v>
      </c>
      <c r="F6" s="136" t="s">
        <v>1823</v>
      </c>
      <c r="G6" s="136" t="s">
        <v>86</v>
      </c>
      <c r="H6" s="136"/>
      <c r="I6" s="136"/>
      <c r="J6" s="136"/>
      <c r="K6" s="136"/>
      <c r="L6" s="136"/>
      <c r="M6" s="136"/>
      <c r="N6" s="136"/>
      <c r="O6" s="136" t="s">
        <v>86</v>
      </c>
    </row>
    <row r="7" spans="1:15">
      <c r="A7" s="136" t="s">
        <v>1773</v>
      </c>
      <c r="B7" s="136" t="s">
        <v>1860</v>
      </c>
      <c r="C7" s="136" t="s">
        <v>862</v>
      </c>
      <c r="D7" s="136" t="s">
        <v>84</v>
      </c>
      <c r="E7" s="136" t="s">
        <v>86</v>
      </c>
      <c r="F7" s="136" t="s">
        <v>1823</v>
      </c>
      <c r="G7" s="136" t="s">
        <v>86</v>
      </c>
      <c r="H7" s="136"/>
      <c r="I7" s="136"/>
      <c r="J7" s="136"/>
      <c r="K7" s="136"/>
      <c r="L7" s="136"/>
      <c r="M7" s="136"/>
      <c r="N7" s="136"/>
      <c r="O7" s="136" t="s">
        <v>86</v>
      </c>
    </row>
    <row r="8" spans="1:15">
      <c r="A8" s="136" t="s">
        <v>1773</v>
      </c>
      <c r="B8" s="136" t="s">
        <v>2822</v>
      </c>
      <c r="C8" s="136" t="s">
        <v>862</v>
      </c>
      <c r="D8" s="136" t="s">
        <v>87</v>
      </c>
      <c r="E8" s="136" t="s">
        <v>1774</v>
      </c>
      <c r="F8" s="136" t="s">
        <v>1781</v>
      </c>
      <c r="G8" s="136" t="s">
        <v>1775</v>
      </c>
      <c r="H8" s="136">
        <v>830</v>
      </c>
      <c r="I8" s="136">
        <v>830</v>
      </c>
      <c r="J8" s="136">
        <v>107.16</v>
      </c>
      <c r="K8" s="136">
        <v>108.61</v>
      </c>
      <c r="L8" s="136"/>
      <c r="M8" s="136"/>
      <c r="N8" s="136"/>
      <c r="O8" s="136" t="s">
        <v>1824</v>
      </c>
    </row>
    <row r="9" spans="1:15">
      <c r="A9" s="136" t="s">
        <v>1773</v>
      </c>
      <c r="B9" s="136" t="s">
        <v>2822</v>
      </c>
      <c r="C9" s="136" t="s">
        <v>862</v>
      </c>
      <c r="D9" s="136" t="s">
        <v>87</v>
      </c>
      <c r="E9" s="136" t="s">
        <v>1774</v>
      </c>
      <c r="F9" s="136" t="s">
        <v>1777</v>
      </c>
      <c r="G9" s="136" t="s">
        <v>1822</v>
      </c>
      <c r="H9" s="136">
        <v>830</v>
      </c>
      <c r="I9" s="136">
        <v>830</v>
      </c>
      <c r="J9" s="136">
        <v>138.49</v>
      </c>
      <c r="K9" s="136">
        <v>140.1</v>
      </c>
      <c r="L9" s="136"/>
      <c r="M9" s="136"/>
      <c r="N9" s="136"/>
      <c r="O9" s="136" t="s">
        <v>1825</v>
      </c>
    </row>
    <row r="10" spans="1:15">
      <c r="A10" s="136" t="s">
        <v>1773</v>
      </c>
      <c r="B10" s="136" t="s">
        <v>2822</v>
      </c>
      <c r="C10" s="136" t="s">
        <v>862</v>
      </c>
      <c r="D10" s="136" t="s">
        <v>87</v>
      </c>
      <c r="E10" s="136" t="s">
        <v>1779</v>
      </c>
      <c r="F10" s="136" t="s">
        <v>1777</v>
      </c>
      <c r="G10" s="136" t="s">
        <v>1822</v>
      </c>
      <c r="H10" s="136">
        <v>830</v>
      </c>
      <c r="I10" s="136">
        <v>830</v>
      </c>
      <c r="J10" s="136">
        <v>150.26</v>
      </c>
      <c r="K10" s="136">
        <v>151.88999999999999</v>
      </c>
      <c r="L10" s="136"/>
      <c r="M10" s="136"/>
      <c r="N10" s="136"/>
      <c r="O10" s="136" t="s">
        <v>1826</v>
      </c>
    </row>
    <row r="11" spans="1:15">
      <c r="A11" s="136" t="s">
        <v>1773</v>
      </c>
      <c r="B11" s="136" t="s">
        <v>2822</v>
      </c>
      <c r="C11" s="136" t="s">
        <v>862</v>
      </c>
      <c r="D11" s="136" t="s">
        <v>87</v>
      </c>
      <c r="E11" s="136" t="s">
        <v>1779</v>
      </c>
      <c r="F11" s="136" t="s">
        <v>1777</v>
      </c>
      <c r="G11" s="136" t="s">
        <v>1775</v>
      </c>
      <c r="H11" s="136">
        <v>830</v>
      </c>
      <c r="I11" s="136">
        <v>830</v>
      </c>
      <c r="J11" s="136">
        <v>116.98</v>
      </c>
      <c r="K11" s="136">
        <v>118.44</v>
      </c>
      <c r="L11" s="136"/>
      <c r="M11" s="136"/>
      <c r="N11" s="136"/>
      <c r="O11" s="136" t="s">
        <v>1827</v>
      </c>
    </row>
    <row r="12" spans="1:15">
      <c r="A12" s="136" t="s">
        <v>1773</v>
      </c>
      <c r="B12" s="136" t="s">
        <v>2822</v>
      </c>
      <c r="C12" s="136" t="s">
        <v>862</v>
      </c>
      <c r="D12" s="136" t="s">
        <v>87</v>
      </c>
      <c r="E12" s="136" t="s">
        <v>86</v>
      </c>
      <c r="F12" s="136" t="s">
        <v>1780</v>
      </c>
      <c r="G12" s="136" t="s">
        <v>86</v>
      </c>
      <c r="H12" s="136"/>
      <c r="I12" s="136"/>
      <c r="J12" s="136"/>
      <c r="K12" s="136"/>
      <c r="L12" s="136"/>
      <c r="M12" s="136"/>
      <c r="N12" s="136"/>
      <c r="O12" s="136" t="s">
        <v>86</v>
      </c>
    </row>
    <row r="13" spans="1:15">
      <c r="A13" s="136" t="s">
        <v>1773</v>
      </c>
      <c r="B13" s="136" t="s">
        <v>2822</v>
      </c>
      <c r="C13" s="136" t="s">
        <v>862</v>
      </c>
      <c r="D13" s="136" t="s">
        <v>863</v>
      </c>
      <c r="E13" s="136" t="s">
        <v>86</v>
      </c>
      <c r="F13" s="136" t="s">
        <v>1823</v>
      </c>
      <c r="G13" s="136" t="s">
        <v>86</v>
      </c>
      <c r="H13" s="136"/>
      <c r="I13" s="136"/>
      <c r="J13" s="136"/>
      <c r="K13" s="136"/>
      <c r="L13" s="136"/>
      <c r="M13" s="136"/>
      <c r="N13" s="136"/>
      <c r="O13" s="136" t="s">
        <v>86</v>
      </c>
    </row>
    <row r="14" spans="1:15">
      <c r="A14" s="140" t="s">
        <v>1773</v>
      </c>
      <c r="B14" s="141" t="s">
        <v>2822</v>
      </c>
      <c r="C14" s="60" t="s">
        <v>862</v>
      </c>
      <c r="D14" s="60" t="s">
        <v>84</v>
      </c>
      <c r="E14" s="142" t="s">
        <v>86</v>
      </c>
      <c r="F14" s="60" t="s">
        <v>1823</v>
      </c>
      <c r="G14" s="28" t="s">
        <v>86</v>
      </c>
      <c r="H14" s="60"/>
      <c r="I14" s="60"/>
      <c r="J14" s="60"/>
      <c r="K14" s="60"/>
      <c r="L14" s="60"/>
      <c r="M14" s="60"/>
      <c r="N14" s="60"/>
      <c r="O14" s="28" t="s">
        <v>86</v>
      </c>
    </row>
    <row r="15" spans="1:15">
      <c r="A15" s="140" t="s">
        <v>1773</v>
      </c>
      <c r="B15" s="141" t="s">
        <v>1860</v>
      </c>
      <c r="C15" s="60" t="s">
        <v>862</v>
      </c>
      <c r="D15" s="60" t="s">
        <v>2824</v>
      </c>
      <c r="E15" s="142" t="s">
        <v>86</v>
      </c>
      <c r="F15" s="60" t="s">
        <v>2825</v>
      </c>
      <c r="G15" s="28" t="s">
        <v>86</v>
      </c>
      <c r="H15" s="60"/>
      <c r="I15" s="60"/>
      <c r="J15" s="60"/>
      <c r="K15" s="60"/>
      <c r="L15" s="60"/>
      <c r="M15" s="60"/>
      <c r="N15" s="60"/>
      <c r="O15" s="28" t="s">
        <v>86</v>
      </c>
    </row>
    <row r="16" spans="1:15">
      <c r="A16" s="136" t="s">
        <v>1773</v>
      </c>
      <c r="B16" s="136" t="s">
        <v>2822</v>
      </c>
      <c r="C16" s="136" t="s">
        <v>862</v>
      </c>
      <c r="D16" s="136" t="s">
        <v>2824</v>
      </c>
      <c r="E16" s="136" t="s">
        <v>86</v>
      </c>
      <c r="F16" s="136" t="s">
        <v>2825</v>
      </c>
      <c r="G16" s="136" t="s">
        <v>86</v>
      </c>
      <c r="H16" s="136"/>
      <c r="I16" s="136"/>
      <c r="J16" s="136"/>
      <c r="K16" s="136"/>
      <c r="L16" s="136"/>
      <c r="M16" s="136"/>
      <c r="N16" s="136"/>
      <c r="O16" s="136" t="s">
        <v>86</v>
      </c>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15"/>
  <sheetViews>
    <sheetView zoomScale="70" zoomScaleNormal="55" workbookViewId="0"/>
  </sheetViews>
  <sheetFormatPr defaultColWidth="8.5703125" defaultRowHeight="17.25"/>
  <cols>
    <col min="1" max="1" width="20.140625" style="51" bestFit="1" customWidth="1"/>
    <col min="2" max="2" width="28.140625" style="51" customWidth="1"/>
    <col min="3" max="3" width="22.85546875" style="51" customWidth="1"/>
    <col min="4" max="4" width="18.28515625" style="51" bestFit="1" customWidth="1"/>
    <col min="5" max="5" width="14.7109375" style="51" bestFit="1" customWidth="1"/>
    <col min="6" max="6" width="82.42578125" style="41" bestFit="1" customWidth="1"/>
    <col min="7" max="7" width="21.28515625" style="41" customWidth="1"/>
    <col min="8" max="8" width="193.28515625" style="41" bestFit="1" customWidth="1"/>
    <col min="9" max="9" width="23.28515625" style="54" bestFit="1" customWidth="1"/>
    <col min="10" max="10" width="19.140625" bestFit="1" customWidth="1"/>
    <col min="11" max="11" width="25.85546875" style="54" customWidth="1"/>
    <col min="12" max="12" width="14.42578125" style="127" customWidth="1"/>
    <col min="13" max="13" width="34" style="116" customWidth="1"/>
    <col min="14" max="16384" width="8.5703125" style="51"/>
  </cols>
  <sheetData>
    <row r="1" spans="1:13" ht="34.5">
      <c r="A1" s="35" t="s">
        <v>15</v>
      </c>
      <c r="B1" s="35" t="s">
        <v>38</v>
      </c>
      <c r="C1" s="19" t="s">
        <v>16</v>
      </c>
      <c r="D1" s="19" t="s">
        <v>52</v>
      </c>
      <c r="E1" s="19" t="s">
        <v>39</v>
      </c>
      <c r="F1" s="19" t="s">
        <v>51</v>
      </c>
      <c r="G1" s="19" t="s">
        <v>53</v>
      </c>
      <c r="H1" s="19" t="s">
        <v>54</v>
      </c>
      <c r="I1" s="47" t="s">
        <v>55</v>
      </c>
      <c r="J1" s="55" t="s">
        <v>56</v>
      </c>
      <c r="K1" s="48" t="s">
        <v>57</v>
      </c>
      <c r="L1" s="46" t="s">
        <v>58</v>
      </c>
      <c r="M1" s="51"/>
    </row>
    <row r="2" spans="1:13">
      <c r="A2" s="28" t="s">
        <v>1820</v>
      </c>
      <c r="B2" s="28" t="s">
        <v>1860</v>
      </c>
      <c r="C2" s="28" t="s">
        <v>116</v>
      </c>
      <c r="D2" s="28" t="s">
        <v>1788</v>
      </c>
      <c r="E2" s="28" t="s">
        <v>862</v>
      </c>
      <c r="F2" s="28" t="s">
        <v>1790</v>
      </c>
      <c r="G2" s="28" t="s">
        <v>1789</v>
      </c>
      <c r="H2" s="52" t="s">
        <v>1791</v>
      </c>
      <c r="I2" s="85">
        <v>0</v>
      </c>
      <c r="J2" s="86">
        <v>0</v>
      </c>
      <c r="K2" s="87">
        <v>81488001.766204804</v>
      </c>
      <c r="L2" s="88">
        <v>8.9370000000000005E-2</v>
      </c>
      <c r="M2" s="51"/>
    </row>
    <row r="3" spans="1:13">
      <c r="A3" s="28" t="s">
        <v>1820</v>
      </c>
      <c r="B3" s="28" t="s">
        <v>1860</v>
      </c>
      <c r="C3" s="28" t="s">
        <v>116</v>
      </c>
      <c r="D3" s="28" t="s">
        <v>1788</v>
      </c>
      <c r="E3" s="28" t="s">
        <v>862</v>
      </c>
      <c r="F3" s="28" t="s">
        <v>1792</v>
      </c>
      <c r="G3" s="28" t="s">
        <v>1789</v>
      </c>
      <c r="H3" s="28" t="s">
        <v>1793</v>
      </c>
      <c r="I3" s="85">
        <v>0</v>
      </c>
      <c r="J3" s="86">
        <v>0</v>
      </c>
      <c r="K3" s="87">
        <v>93984002.037048295</v>
      </c>
      <c r="L3" s="124">
        <v>3.1359999999999999E-2</v>
      </c>
      <c r="M3" s="51"/>
    </row>
    <row r="4" spans="1:13" ht="34.5">
      <c r="A4" s="28" t="s">
        <v>1820</v>
      </c>
      <c r="B4" s="28" t="s">
        <v>1860</v>
      </c>
      <c r="C4" s="28" t="s">
        <v>116</v>
      </c>
      <c r="D4" s="28" t="s">
        <v>1788</v>
      </c>
      <c r="E4" s="28" t="s">
        <v>862</v>
      </c>
      <c r="F4" s="28" t="s">
        <v>1794</v>
      </c>
      <c r="G4" s="28" t="s">
        <v>1789</v>
      </c>
      <c r="H4" s="52" t="s">
        <v>2880</v>
      </c>
      <c r="I4" s="85">
        <v>0</v>
      </c>
      <c r="J4" s="86">
        <v>0</v>
      </c>
      <c r="K4" s="87">
        <v>45914000</v>
      </c>
      <c r="L4" s="124">
        <v>0.21937999999999999</v>
      </c>
      <c r="M4" s="51"/>
    </row>
    <row r="5" spans="1:13">
      <c r="A5" s="28" t="s">
        <v>1820</v>
      </c>
      <c r="B5" s="28" t="s">
        <v>2822</v>
      </c>
      <c r="C5" s="28" t="s">
        <v>116</v>
      </c>
      <c r="D5" s="28" t="s">
        <v>1788</v>
      </c>
      <c r="E5" s="28" t="s">
        <v>862</v>
      </c>
      <c r="F5" s="28" t="s">
        <v>1824</v>
      </c>
      <c r="G5" s="28" t="s">
        <v>1789</v>
      </c>
      <c r="H5" s="28" t="s">
        <v>1836</v>
      </c>
      <c r="I5" s="85">
        <v>0</v>
      </c>
      <c r="J5" s="86">
        <v>0</v>
      </c>
      <c r="K5" s="87">
        <v>3304340617.4943748</v>
      </c>
      <c r="L5" s="88" t="s">
        <v>37</v>
      </c>
      <c r="M5" s="51"/>
    </row>
    <row r="6" spans="1:13">
      <c r="A6" s="28" t="s">
        <v>1820</v>
      </c>
      <c r="B6" s="28" t="s">
        <v>2822</v>
      </c>
      <c r="C6" s="28" t="s">
        <v>116</v>
      </c>
      <c r="D6" s="28" t="s">
        <v>1788</v>
      </c>
      <c r="E6" s="28" t="s">
        <v>862</v>
      </c>
      <c r="F6" s="28" t="s">
        <v>1833</v>
      </c>
      <c r="G6" s="28" t="s">
        <v>1789</v>
      </c>
      <c r="H6" s="28" t="s">
        <v>1837</v>
      </c>
      <c r="I6" s="85">
        <v>0</v>
      </c>
      <c r="J6" s="86">
        <v>0</v>
      </c>
      <c r="K6" s="87">
        <v>3304340617.4943748</v>
      </c>
      <c r="L6" s="88" t="s">
        <v>37</v>
      </c>
      <c r="M6" s="51"/>
    </row>
    <row r="7" spans="1:13">
      <c r="A7" s="28" t="s">
        <v>1820</v>
      </c>
      <c r="B7" s="28" t="s">
        <v>2822</v>
      </c>
      <c r="C7" s="28" t="s">
        <v>116</v>
      </c>
      <c r="D7" s="28" t="s">
        <v>1788</v>
      </c>
      <c r="E7" s="28" t="s">
        <v>862</v>
      </c>
      <c r="F7" s="28" t="s">
        <v>1834</v>
      </c>
      <c r="G7" s="28" t="s">
        <v>1789</v>
      </c>
      <c r="H7" s="28" t="s">
        <v>1838</v>
      </c>
      <c r="I7" s="85">
        <v>0</v>
      </c>
      <c r="J7" s="86">
        <v>0</v>
      </c>
      <c r="K7" s="87">
        <v>3304340617.4943748</v>
      </c>
      <c r="L7" s="88" t="s">
        <v>37</v>
      </c>
      <c r="M7" s="51"/>
    </row>
    <row r="8" spans="1:13">
      <c r="A8" s="28" t="s">
        <v>1820</v>
      </c>
      <c r="B8" s="28" t="s">
        <v>2822</v>
      </c>
      <c r="C8" s="28" t="s">
        <v>116</v>
      </c>
      <c r="D8" s="28" t="s">
        <v>1788</v>
      </c>
      <c r="E8" s="28" t="s">
        <v>862</v>
      </c>
      <c r="F8" s="28" t="s">
        <v>1825</v>
      </c>
      <c r="G8" s="28" t="s">
        <v>1789</v>
      </c>
      <c r="H8" s="28" t="s">
        <v>1830</v>
      </c>
      <c r="I8" s="85">
        <v>0</v>
      </c>
      <c r="J8" s="86">
        <v>0</v>
      </c>
      <c r="K8" s="87">
        <v>3304340617.4943748</v>
      </c>
      <c r="L8" s="88" t="s">
        <v>37</v>
      </c>
      <c r="M8" s="51"/>
    </row>
    <row r="9" spans="1:13">
      <c r="A9" s="28" t="s">
        <v>1820</v>
      </c>
      <c r="B9" s="28" t="s">
        <v>2822</v>
      </c>
      <c r="C9" s="28" t="s">
        <v>116</v>
      </c>
      <c r="D9" s="28" t="s">
        <v>1788</v>
      </c>
      <c r="E9" s="28" t="s">
        <v>862</v>
      </c>
      <c r="F9" s="28" t="s">
        <v>1826</v>
      </c>
      <c r="G9" s="28" t="s">
        <v>1789</v>
      </c>
      <c r="H9" s="28" t="s">
        <v>1831</v>
      </c>
      <c r="I9" s="85">
        <v>0</v>
      </c>
      <c r="J9" s="86">
        <v>0</v>
      </c>
      <c r="K9" s="87">
        <v>3304340617.4943748</v>
      </c>
      <c r="L9" s="88" t="s">
        <v>37</v>
      </c>
      <c r="M9" s="51"/>
    </row>
    <row r="10" spans="1:13">
      <c r="A10" s="28" t="s">
        <v>1820</v>
      </c>
      <c r="B10" s="28" t="s">
        <v>2822</v>
      </c>
      <c r="C10" s="28" t="s">
        <v>116</v>
      </c>
      <c r="D10" s="28" t="s">
        <v>1788</v>
      </c>
      <c r="E10" s="28" t="s">
        <v>862</v>
      </c>
      <c r="F10" s="28" t="s">
        <v>1829</v>
      </c>
      <c r="G10" s="28" t="s">
        <v>1789</v>
      </c>
      <c r="H10" s="28" t="s">
        <v>1832</v>
      </c>
      <c r="I10" s="85">
        <v>0</v>
      </c>
      <c r="J10" s="86">
        <v>0</v>
      </c>
      <c r="K10" s="87">
        <v>2554639896.7883749</v>
      </c>
      <c r="L10" s="88" t="s">
        <v>37</v>
      </c>
      <c r="M10" s="51"/>
    </row>
    <row r="11" spans="1:13">
      <c r="A11" s="28" t="s">
        <v>1820</v>
      </c>
      <c r="B11" s="28" t="s">
        <v>2822</v>
      </c>
      <c r="C11" s="28" t="s">
        <v>116</v>
      </c>
      <c r="D11" s="28" t="s">
        <v>1788</v>
      </c>
      <c r="E11" s="28" t="s">
        <v>862</v>
      </c>
      <c r="F11" s="28" t="s">
        <v>1835</v>
      </c>
      <c r="G11" s="28" t="s">
        <v>1789</v>
      </c>
      <c r="H11" s="28" t="s">
        <v>1839</v>
      </c>
      <c r="I11" s="85">
        <v>0</v>
      </c>
      <c r="J11" s="86">
        <v>0</v>
      </c>
      <c r="K11" s="87">
        <v>2554639896.7883749</v>
      </c>
      <c r="L11" s="88" t="s">
        <v>37</v>
      </c>
      <c r="M11" s="51"/>
    </row>
    <row r="12" spans="1:13">
      <c r="A12" s="28" t="s">
        <v>1820</v>
      </c>
      <c r="B12" s="28" t="s">
        <v>2822</v>
      </c>
      <c r="C12" s="28" t="s">
        <v>116</v>
      </c>
      <c r="D12" s="28" t="s">
        <v>1788</v>
      </c>
      <c r="E12" s="28" t="s">
        <v>862</v>
      </c>
      <c r="F12" s="28" t="s">
        <v>1827</v>
      </c>
      <c r="G12" s="28" t="s">
        <v>1789</v>
      </c>
      <c r="H12" s="28" t="s">
        <v>1840</v>
      </c>
      <c r="I12" s="85">
        <v>0</v>
      </c>
      <c r="J12" s="86">
        <v>0</v>
      </c>
      <c r="K12" s="87">
        <v>2554639896.7883749</v>
      </c>
      <c r="L12" s="88" t="s">
        <v>37</v>
      </c>
      <c r="M12" s="51"/>
    </row>
    <row r="13" spans="1:13">
      <c r="A13" s="52" t="s">
        <v>1820</v>
      </c>
      <c r="B13" s="52" t="s">
        <v>1860</v>
      </c>
      <c r="C13" s="28" t="s">
        <v>116</v>
      </c>
      <c r="D13" s="28" t="s">
        <v>1788</v>
      </c>
      <c r="E13" s="28" t="s">
        <v>862</v>
      </c>
      <c r="F13" s="28" t="s">
        <v>2883</v>
      </c>
      <c r="G13" s="28" t="s">
        <v>2882</v>
      </c>
      <c r="H13" s="28" t="s">
        <v>2885</v>
      </c>
      <c r="I13" s="162" t="s">
        <v>1788</v>
      </c>
      <c r="J13" s="86">
        <v>1</v>
      </c>
      <c r="K13" s="87" t="s">
        <v>1788</v>
      </c>
      <c r="L13" s="124">
        <v>1</v>
      </c>
      <c r="M13" s="51"/>
    </row>
    <row r="14" spans="1:13" ht="34.5">
      <c r="A14" s="52" t="s">
        <v>1820</v>
      </c>
      <c r="B14" s="52" t="s">
        <v>1860</v>
      </c>
      <c r="C14" s="28" t="s">
        <v>116</v>
      </c>
      <c r="D14" s="34" t="s">
        <v>1788</v>
      </c>
      <c r="E14" s="34" t="s">
        <v>862</v>
      </c>
      <c r="F14" s="28" t="s">
        <v>2884</v>
      </c>
      <c r="G14" s="34" t="s">
        <v>2882</v>
      </c>
      <c r="H14" s="28" t="s">
        <v>2885</v>
      </c>
      <c r="I14" s="163" t="s">
        <v>1788</v>
      </c>
      <c r="J14" s="160">
        <v>1</v>
      </c>
      <c r="K14" s="161" t="s">
        <v>1788</v>
      </c>
      <c r="L14" s="164">
        <v>1</v>
      </c>
    </row>
    <row r="15" spans="1:13">
      <c r="A15" s="50" t="s">
        <v>59</v>
      </c>
      <c r="B15" s="50"/>
      <c r="C15" s="34"/>
      <c r="D15" s="34"/>
      <c r="E15" s="34"/>
      <c r="F15" s="34"/>
      <c r="G15" s="34"/>
      <c r="H15" s="34"/>
      <c r="I15" s="125">
        <f>SUBTOTAL(109,Table3[Allocated Cost])</f>
        <v>0</v>
      </c>
      <c r="J15" s="108"/>
      <c r="K15" s="126"/>
      <c r="L15" s="108"/>
      <c r="M15" s="51"/>
    </row>
  </sheetData>
  <phoneticPr fontId="17" type="noConversion"/>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5"/>
  <sheetViews>
    <sheetView zoomScale="60" zoomScaleNormal="60" workbookViewId="0"/>
  </sheetViews>
  <sheetFormatPr defaultColWidth="47" defaultRowHeight="17.25"/>
  <cols>
    <col min="1" max="1" width="18.85546875" style="51" bestFit="1" customWidth="1"/>
    <col min="2" max="2" width="23.85546875" style="51" customWidth="1"/>
    <col min="3" max="3" width="23.140625" style="51" bestFit="1" customWidth="1"/>
    <col min="4" max="4" width="20.140625" style="51" customWidth="1"/>
    <col min="5" max="5" width="28.140625" style="51" bestFit="1" customWidth="1"/>
    <col min="6" max="6" width="15.140625" style="51" bestFit="1" customWidth="1"/>
    <col min="7" max="7" width="44.7109375" style="41" customWidth="1"/>
    <col min="8" max="8" width="13.85546875" style="51" bestFit="1" customWidth="1"/>
    <col min="9" max="9" width="100.140625" style="41" bestFit="1" customWidth="1"/>
    <col min="10" max="10" width="26.5703125" style="51" bestFit="1" customWidth="1"/>
    <col min="11" max="11" width="24.28515625" style="51" bestFit="1" customWidth="1"/>
    <col min="12" max="12" width="35.7109375" style="53" customWidth="1"/>
    <col min="13" max="13" width="47" style="51" bestFit="1"/>
    <col min="14" max="16384" width="47" style="51"/>
  </cols>
  <sheetData>
    <row r="1" spans="1:13" s="41" customFormat="1" ht="34.5">
      <c r="A1" s="65" t="s">
        <v>53</v>
      </c>
      <c r="B1" s="65" t="s">
        <v>38</v>
      </c>
      <c r="C1" s="65" t="s">
        <v>60</v>
      </c>
      <c r="D1" s="63" t="s">
        <v>16</v>
      </c>
      <c r="E1" s="63" t="s">
        <v>61</v>
      </c>
      <c r="F1" s="63" t="s">
        <v>39</v>
      </c>
      <c r="G1" s="63" t="s">
        <v>51</v>
      </c>
      <c r="H1" s="63" t="s">
        <v>52</v>
      </c>
      <c r="I1" s="63" t="s">
        <v>54</v>
      </c>
      <c r="J1" s="63" t="s">
        <v>62</v>
      </c>
      <c r="K1" s="63" t="s">
        <v>63</v>
      </c>
      <c r="L1" s="70" t="s">
        <v>57</v>
      </c>
    </row>
    <row r="2" spans="1:13" customFormat="1" ht="34.5">
      <c r="A2" s="52" t="s">
        <v>1789</v>
      </c>
      <c r="B2" s="52" t="s">
        <v>1860</v>
      </c>
      <c r="C2" s="52" t="s">
        <v>1786</v>
      </c>
      <c r="D2" s="52" t="s">
        <v>116</v>
      </c>
      <c r="E2" s="28" t="s">
        <v>1787</v>
      </c>
      <c r="F2" s="28" t="s">
        <v>862</v>
      </c>
      <c r="G2" s="28" t="s">
        <v>1790</v>
      </c>
      <c r="H2" s="28" t="s">
        <v>1788</v>
      </c>
      <c r="I2" s="28" t="s">
        <v>1791</v>
      </c>
      <c r="J2" s="28" t="s">
        <v>124</v>
      </c>
      <c r="K2" s="28" t="s">
        <v>1788</v>
      </c>
      <c r="L2" s="146">
        <v>81488001.766204834</v>
      </c>
    </row>
    <row r="3" spans="1:13" customFormat="1" ht="34.5">
      <c r="A3" s="52" t="s">
        <v>1789</v>
      </c>
      <c r="B3" s="52" t="s">
        <v>1860</v>
      </c>
      <c r="C3" s="52" t="s">
        <v>1786</v>
      </c>
      <c r="D3" s="52" t="s">
        <v>116</v>
      </c>
      <c r="E3" s="52" t="s">
        <v>1787</v>
      </c>
      <c r="F3" s="52" t="s">
        <v>862</v>
      </c>
      <c r="G3" s="52" t="s">
        <v>1792</v>
      </c>
      <c r="H3" s="52" t="s">
        <v>1788</v>
      </c>
      <c r="I3" s="52" t="s">
        <v>1793</v>
      </c>
      <c r="J3" s="52" t="s">
        <v>1795</v>
      </c>
      <c r="K3" s="52" t="s">
        <v>1788</v>
      </c>
      <c r="L3" s="146">
        <v>93984002.03704834</v>
      </c>
    </row>
    <row r="4" spans="1:13" customFormat="1" ht="69">
      <c r="A4" s="52" t="s">
        <v>1789</v>
      </c>
      <c r="B4" s="52" t="s">
        <v>1860</v>
      </c>
      <c r="C4" s="52" t="s">
        <v>1786</v>
      </c>
      <c r="D4" s="52" t="s">
        <v>116</v>
      </c>
      <c r="E4" s="52" t="s">
        <v>2823</v>
      </c>
      <c r="F4" s="28" t="s">
        <v>862</v>
      </c>
      <c r="G4" s="28" t="s">
        <v>1794</v>
      </c>
      <c r="H4" s="28" t="s">
        <v>1788</v>
      </c>
      <c r="I4" s="52" t="s">
        <v>2880</v>
      </c>
      <c r="J4" s="28" t="s">
        <v>1796</v>
      </c>
      <c r="K4" s="52">
        <v>36</v>
      </c>
      <c r="L4" s="146">
        <v>45914000</v>
      </c>
      <c r="M4" s="41"/>
    </row>
    <row r="5" spans="1:13" customFormat="1" ht="34.5">
      <c r="A5" s="52" t="s">
        <v>1789</v>
      </c>
      <c r="B5" s="52" t="s">
        <v>2822</v>
      </c>
      <c r="C5" s="52" t="s">
        <v>1786</v>
      </c>
      <c r="D5" s="52" t="s">
        <v>116</v>
      </c>
      <c r="E5" s="52" t="s">
        <v>1797</v>
      </c>
      <c r="F5" s="28" t="s">
        <v>862</v>
      </c>
      <c r="G5" s="28" t="s">
        <v>1824</v>
      </c>
      <c r="H5" s="28" t="s">
        <v>1788</v>
      </c>
      <c r="I5" s="28" t="s">
        <v>1836</v>
      </c>
      <c r="J5" s="52" t="s">
        <v>37</v>
      </c>
      <c r="K5" s="143">
        <v>48214</v>
      </c>
      <c r="L5" s="146">
        <v>3304340617.4943748</v>
      </c>
      <c r="M5" s="41"/>
    </row>
    <row r="6" spans="1:13" customFormat="1" ht="34.5">
      <c r="A6" s="52" t="s">
        <v>1789</v>
      </c>
      <c r="B6" s="52" t="s">
        <v>2822</v>
      </c>
      <c r="C6" s="52" t="s">
        <v>1786</v>
      </c>
      <c r="D6" s="52" t="s">
        <v>116</v>
      </c>
      <c r="E6" s="28" t="s">
        <v>1797</v>
      </c>
      <c r="F6" s="28" t="s">
        <v>862</v>
      </c>
      <c r="G6" s="28" t="s">
        <v>1833</v>
      </c>
      <c r="H6" s="28" t="s">
        <v>1788</v>
      </c>
      <c r="I6" s="28" t="s">
        <v>1837</v>
      </c>
      <c r="J6" s="28" t="s">
        <v>37</v>
      </c>
      <c r="K6" s="143">
        <v>48214</v>
      </c>
      <c r="L6" s="146">
        <v>3304340617.4943748</v>
      </c>
      <c r="M6" s="41"/>
    </row>
    <row r="7" spans="1:13" customFormat="1" ht="34.5">
      <c r="A7" s="52" t="s">
        <v>1789</v>
      </c>
      <c r="B7" s="52" t="s">
        <v>2822</v>
      </c>
      <c r="C7" s="52" t="s">
        <v>1786</v>
      </c>
      <c r="D7" s="52" t="s">
        <v>116</v>
      </c>
      <c r="E7" s="28" t="s">
        <v>1797</v>
      </c>
      <c r="F7" s="28" t="s">
        <v>862</v>
      </c>
      <c r="G7" s="28" t="s">
        <v>1834</v>
      </c>
      <c r="H7" s="28" t="s">
        <v>1788</v>
      </c>
      <c r="I7" s="28" t="s">
        <v>1838</v>
      </c>
      <c r="J7" s="28" t="s">
        <v>37</v>
      </c>
      <c r="K7" s="143">
        <v>48214</v>
      </c>
      <c r="L7" s="146">
        <v>3304340617.4943748</v>
      </c>
      <c r="M7" s="41"/>
    </row>
    <row r="8" spans="1:13" customFormat="1" ht="34.5">
      <c r="A8" s="52" t="s">
        <v>1789</v>
      </c>
      <c r="B8" s="52" t="s">
        <v>2822</v>
      </c>
      <c r="C8" s="52" t="s">
        <v>1786</v>
      </c>
      <c r="D8" s="52" t="s">
        <v>116</v>
      </c>
      <c r="E8" s="28" t="s">
        <v>1797</v>
      </c>
      <c r="F8" s="28" t="s">
        <v>862</v>
      </c>
      <c r="G8" s="28" t="s">
        <v>1825</v>
      </c>
      <c r="H8" s="28" t="s">
        <v>1788</v>
      </c>
      <c r="I8" s="28" t="s">
        <v>1830</v>
      </c>
      <c r="J8" s="28" t="s">
        <v>37</v>
      </c>
      <c r="K8" s="143">
        <v>48214</v>
      </c>
      <c r="L8" s="146">
        <v>3304340617.4943748</v>
      </c>
      <c r="M8" s="41"/>
    </row>
    <row r="9" spans="1:13" customFormat="1" ht="34.5">
      <c r="A9" s="52" t="s">
        <v>1789</v>
      </c>
      <c r="B9" s="52" t="s">
        <v>2822</v>
      </c>
      <c r="C9" s="52" t="s">
        <v>1786</v>
      </c>
      <c r="D9" s="52" t="s">
        <v>116</v>
      </c>
      <c r="E9" s="28" t="s">
        <v>1797</v>
      </c>
      <c r="F9" s="28" t="s">
        <v>862</v>
      </c>
      <c r="G9" s="28" t="s">
        <v>1826</v>
      </c>
      <c r="H9" s="28" t="s">
        <v>1788</v>
      </c>
      <c r="I9" s="28" t="s">
        <v>1831</v>
      </c>
      <c r="J9" s="28" t="s">
        <v>37</v>
      </c>
      <c r="K9" s="143">
        <v>48214</v>
      </c>
      <c r="L9" s="146">
        <v>3304340617.4943748</v>
      </c>
    </row>
    <row r="10" spans="1:13" customFormat="1" ht="34.5">
      <c r="A10" s="52" t="s">
        <v>1789</v>
      </c>
      <c r="B10" s="52" t="s">
        <v>2822</v>
      </c>
      <c r="C10" s="52" t="s">
        <v>1786</v>
      </c>
      <c r="D10" s="52" t="s">
        <v>116</v>
      </c>
      <c r="E10" s="28" t="s">
        <v>1797</v>
      </c>
      <c r="F10" s="28" t="s">
        <v>862</v>
      </c>
      <c r="G10" s="28" t="s">
        <v>1829</v>
      </c>
      <c r="H10" s="28" t="s">
        <v>1788</v>
      </c>
      <c r="I10" s="28" t="s">
        <v>1832</v>
      </c>
      <c r="J10" s="28" t="s">
        <v>37</v>
      </c>
      <c r="K10" s="143">
        <v>48214</v>
      </c>
      <c r="L10" s="146">
        <v>2554639896.7883749</v>
      </c>
    </row>
    <row r="11" spans="1:13" customFormat="1" ht="34.5">
      <c r="A11" s="52" t="s">
        <v>1789</v>
      </c>
      <c r="B11" s="52" t="s">
        <v>2822</v>
      </c>
      <c r="C11" s="52" t="s">
        <v>1786</v>
      </c>
      <c r="D11" s="52" t="s">
        <v>116</v>
      </c>
      <c r="E11" s="28" t="s">
        <v>1797</v>
      </c>
      <c r="F11" s="28" t="s">
        <v>862</v>
      </c>
      <c r="G11" s="28" t="s">
        <v>1835</v>
      </c>
      <c r="H11" s="28" t="s">
        <v>1788</v>
      </c>
      <c r="I11" s="28" t="s">
        <v>1839</v>
      </c>
      <c r="J11" s="28" t="s">
        <v>37</v>
      </c>
      <c r="K11" s="143">
        <v>48214</v>
      </c>
      <c r="L11" s="146">
        <v>2554639896.7883749</v>
      </c>
    </row>
    <row r="12" spans="1:13" customFormat="1" ht="34.5">
      <c r="A12" s="52" t="s">
        <v>1789</v>
      </c>
      <c r="B12" s="52" t="s">
        <v>2822</v>
      </c>
      <c r="C12" s="52" t="s">
        <v>1786</v>
      </c>
      <c r="D12" s="52" t="s">
        <v>116</v>
      </c>
      <c r="E12" s="28" t="s">
        <v>1797</v>
      </c>
      <c r="F12" s="28" t="s">
        <v>862</v>
      </c>
      <c r="G12" s="28" t="s">
        <v>1827</v>
      </c>
      <c r="H12" s="28" t="s">
        <v>1788</v>
      </c>
      <c r="I12" s="28" t="s">
        <v>1840</v>
      </c>
      <c r="J12" s="28" t="s">
        <v>37</v>
      </c>
      <c r="K12" s="143">
        <v>48214</v>
      </c>
      <c r="L12" s="146">
        <v>2554639896.7883749</v>
      </c>
    </row>
    <row r="13" spans="1:13" customFormat="1" ht="34.5">
      <c r="A13" s="52" t="s">
        <v>2882</v>
      </c>
      <c r="B13" s="52" t="s">
        <v>1860</v>
      </c>
      <c r="C13" s="52" t="s">
        <v>1786</v>
      </c>
      <c r="D13" s="28" t="s">
        <v>116</v>
      </c>
      <c r="E13" s="52" t="s">
        <v>1860</v>
      </c>
      <c r="F13" s="28" t="s">
        <v>862</v>
      </c>
      <c r="G13" s="28" t="s">
        <v>2883</v>
      </c>
      <c r="H13" s="28" t="s">
        <v>1788</v>
      </c>
      <c r="I13" s="28" t="s">
        <v>2885</v>
      </c>
      <c r="J13" s="28" t="s">
        <v>2886</v>
      </c>
      <c r="K13" s="28" t="s">
        <v>1788</v>
      </c>
      <c r="L13" s="162" t="s">
        <v>1788</v>
      </c>
      <c r="M13" s="41"/>
    </row>
    <row r="14" spans="1:13" ht="51.75">
      <c r="A14" s="52" t="s">
        <v>2882</v>
      </c>
      <c r="B14" s="52" t="s">
        <v>1860</v>
      </c>
      <c r="C14" s="52" t="s">
        <v>1786</v>
      </c>
      <c r="D14" s="28" t="s">
        <v>116</v>
      </c>
      <c r="E14" s="52" t="s">
        <v>1860</v>
      </c>
      <c r="F14" s="28" t="s">
        <v>862</v>
      </c>
      <c r="G14" s="28" t="s">
        <v>2884</v>
      </c>
      <c r="H14" s="28" t="s">
        <v>1788</v>
      </c>
      <c r="I14" s="28" t="s">
        <v>2885</v>
      </c>
      <c r="J14" s="28" t="s">
        <v>2886</v>
      </c>
      <c r="K14" s="28" t="s">
        <v>1788</v>
      </c>
      <c r="L14" s="162" t="s">
        <v>1788</v>
      </c>
    </row>
    <row r="15" spans="1:13" customFormat="1">
      <c r="A15" s="50"/>
      <c r="B15" s="50"/>
      <c r="C15" s="50"/>
      <c r="D15" s="34"/>
      <c r="E15" s="34"/>
      <c r="F15" s="34"/>
      <c r="G15" s="34"/>
      <c r="H15" s="34"/>
      <c r="I15" s="34"/>
      <c r="J15" s="34"/>
      <c r="K15" s="34"/>
      <c r="L15" s="107">
        <f>SUBTOTAL(109,Table4[Total Upgrade Cost])</f>
        <v>24407008781.640255</v>
      </c>
    </row>
  </sheetData>
  <dataConsolidate/>
  <phoneticPr fontId="17" type="noConversion"/>
  <conditionalFormatting sqref="E15 I15">
    <cfRule type="duplicateValues" dxfId="4" priority="561"/>
  </conditionalFormatting>
  <pageMargins left="0.7" right="0.7" top="0.75" bottom="0.75" header="0.3" footer="0.3"/>
  <pageSetup orientation="portrait" verticalDpi="4294967295" r:id="rId1"/>
  <headerFooter>
    <oddFooter>&amp;L_x000D_&amp;1#&amp;"Aptos"&amp;10&amp;K000000 SPP Internal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50A9-A845-407D-AC93-41B184A64712}">
  <dimension ref="A1:O16"/>
  <sheetViews>
    <sheetView zoomScale="70" zoomScaleNormal="70" workbookViewId="0"/>
  </sheetViews>
  <sheetFormatPr defaultRowHeight="15"/>
  <cols>
    <col min="1" max="1" width="17.85546875" bestFit="1" customWidth="1"/>
    <col min="2" max="2" width="26" customWidth="1"/>
    <col min="3" max="3" width="11.5703125" customWidth="1"/>
    <col min="4" max="4" width="16.85546875" customWidth="1"/>
    <col min="5" max="5" width="26.28515625" customWidth="1"/>
    <col min="6" max="6" width="77.140625" customWidth="1"/>
    <col min="7" max="7" width="72.42578125" customWidth="1"/>
    <col min="8" max="8" width="126.7109375" customWidth="1"/>
    <col min="9" max="9" width="34.28515625" customWidth="1"/>
    <col min="10" max="11" width="16.5703125" customWidth="1"/>
    <col min="12" max="12" width="23.7109375" customWidth="1"/>
    <col min="13" max="13" width="33" customWidth="1"/>
    <col min="14" max="15" width="25.42578125" customWidth="1"/>
  </cols>
  <sheetData>
    <row r="1" spans="1:15" ht="51.75">
      <c r="A1" s="111" t="s">
        <v>15</v>
      </c>
      <c r="B1" s="110" t="s">
        <v>16</v>
      </c>
      <c r="C1" s="110" t="s">
        <v>39</v>
      </c>
      <c r="D1" s="110" t="s">
        <v>64</v>
      </c>
      <c r="E1" s="110" t="s">
        <v>52</v>
      </c>
      <c r="F1" s="110" t="s">
        <v>65</v>
      </c>
      <c r="G1" s="110" t="s">
        <v>51</v>
      </c>
      <c r="H1" s="110" t="s">
        <v>66</v>
      </c>
      <c r="I1" s="110" t="s">
        <v>67</v>
      </c>
      <c r="J1" s="19" t="s">
        <v>1805</v>
      </c>
      <c r="K1" s="110" t="s">
        <v>68</v>
      </c>
      <c r="L1" s="110" t="s">
        <v>58</v>
      </c>
      <c r="M1" s="110" t="s">
        <v>69</v>
      </c>
      <c r="N1" s="110" t="s">
        <v>57</v>
      </c>
      <c r="O1" s="110" t="s">
        <v>70</v>
      </c>
    </row>
    <row r="2" spans="1:15" ht="120.75">
      <c r="A2" s="52" t="s">
        <v>1820</v>
      </c>
      <c r="B2" s="28" t="s">
        <v>116</v>
      </c>
      <c r="C2" s="28" t="s">
        <v>132</v>
      </c>
      <c r="D2" s="28" t="s">
        <v>1788</v>
      </c>
      <c r="E2" s="28">
        <v>504291</v>
      </c>
      <c r="F2" s="41" t="s">
        <v>1798</v>
      </c>
      <c r="G2" s="28" t="s">
        <v>1826</v>
      </c>
      <c r="H2" s="28" t="s">
        <v>1831</v>
      </c>
      <c r="I2" s="28" t="s">
        <v>1797</v>
      </c>
      <c r="J2" s="41" t="s">
        <v>1806</v>
      </c>
      <c r="K2" s="41" t="s">
        <v>37</v>
      </c>
      <c r="L2" s="41">
        <v>-4.5629999999999997E-2</v>
      </c>
      <c r="M2" s="143">
        <v>48214</v>
      </c>
      <c r="N2" s="144">
        <v>3304340617.4943748</v>
      </c>
      <c r="O2" s="144"/>
    </row>
    <row r="3" spans="1:15" ht="120.75">
      <c r="A3" s="41" t="s">
        <v>1820</v>
      </c>
      <c r="B3" s="41" t="s">
        <v>116</v>
      </c>
      <c r="C3" s="41" t="s">
        <v>132</v>
      </c>
      <c r="D3" s="28" t="s">
        <v>1788</v>
      </c>
      <c r="E3" s="41">
        <v>504296</v>
      </c>
      <c r="F3" s="41" t="s">
        <v>1798</v>
      </c>
      <c r="G3" s="41" t="s">
        <v>1825</v>
      </c>
      <c r="H3" s="41" t="s">
        <v>1830</v>
      </c>
      <c r="I3" s="28" t="s">
        <v>1797</v>
      </c>
      <c r="J3" s="41" t="s">
        <v>1806</v>
      </c>
      <c r="K3" s="41" t="s">
        <v>37</v>
      </c>
      <c r="L3" s="41">
        <v>-4.922E-2</v>
      </c>
      <c r="M3" s="143">
        <v>48214</v>
      </c>
      <c r="N3" s="144">
        <v>3304340617.4943748</v>
      </c>
      <c r="O3" s="139"/>
    </row>
    <row r="4" spans="1:15" ht="120.75">
      <c r="A4" s="41" t="s">
        <v>1820</v>
      </c>
      <c r="B4" s="41" t="s">
        <v>116</v>
      </c>
      <c r="C4" s="41" t="s">
        <v>132</v>
      </c>
      <c r="D4" s="28" t="s">
        <v>1788</v>
      </c>
      <c r="E4" s="41">
        <v>504304</v>
      </c>
      <c r="F4" s="41" t="s">
        <v>1798</v>
      </c>
      <c r="G4" s="41" t="s">
        <v>1824</v>
      </c>
      <c r="H4" s="41" t="s">
        <v>1836</v>
      </c>
      <c r="I4" s="28" t="s">
        <v>1797</v>
      </c>
      <c r="J4" s="41" t="s">
        <v>1806</v>
      </c>
      <c r="K4" s="41" t="s">
        <v>37</v>
      </c>
      <c r="L4" s="41">
        <v>-3.1620000000000002E-2</v>
      </c>
      <c r="M4" s="143">
        <v>48214</v>
      </c>
      <c r="N4" s="144">
        <v>3304340617.4943748</v>
      </c>
      <c r="O4" s="3"/>
    </row>
    <row r="5" spans="1:15" ht="120.75">
      <c r="A5" s="41" t="s">
        <v>1820</v>
      </c>
      <c r="B5" s="41" t="s">
        <v>116</v>
      </c>
      <c r="C5" s="41" t="s">
        <v>132</v>
      </c>
      <c r="D5" s="28" t="s">
        <v>1788</v>
      </c>
      <c r="E5" s="41">
        <v>504308</v>
      </c>
      <c r="F5" s="41" t="s">
        <v>1798</v>
      </c>
      <c r="G5" s="41" t="s">
        <v>1833</v>
      </c>
      <c r="H5" s="41" t="s">
        <v>1837</v>
      </c>
      <c r="I5" s="28" t="s">
        <v>1797</v>
      </c>
      <c r="J5" s="41" t="s">
        <v>1806</v>
      </c>
      <c r="K5" s="41" t="s">
        <v>37</v>
      </c>
      <c r="L5" s="41">
        <v>-3.1620000000000002E-2</v>
      </c>
      <c r="M5" s="143">
        <v>48214</v>
      </c>
      <c r="N5" s="144">
        <v>3304340617.4943748</v>
      </c>
      <c r="O5" s="144"/>
    </row>
    <row r="6" spans="1:15" ht="120.75">
      <c r="A6" s="41" t="s">
        <v>1820</v>
      </c>
      <c r="B6" s="41" t="s">
        <v>116</v>
      </c>
      <c r="C6" s="41" t="s">
        <v>132</v>
      </c>
      <c r="D6" s="28" t="s">
        <v>1788</v>
      </c>
      <c r="E6" s="41">
        <v>504311</v>
      </c>
      <c r="F6" s="41" t="s">
        <v>1798</v>
      </c>
      <c r="G6" s="41" t="s">
        <v>1834</v>
      </c>
      <c r="H6" s="41" t="s">
        <v>1838</v>
      </c>
      <c r="I6" s="28" t="s">
        <v>1797</v>
      </c>
      <c r="J6" s="41" t="s">
        <v>1806</v>
      </c>
      <c r="K6" s="41" t="s">
        <v>37</v>
      </c>
      <c r="L6" s="41">
        <v>-3.1620000000000002E-2</v>
      </c>
      <c r="M6" s="143">
        <v>48214</v>
      </c>
      <c r="N6" s="144">
        <v>3304340617.4943748</v>
      </c>
      <c r="O6" s="144"/>
    </row>
    <row r="7" spans="1:15" ht="102.6" customHeight="1">
      <c r="A7" s="41" t="s">
        <v>1820</v>
      </c>
      <c r="B7" s="41" t="s">
        <v>116</v>
      </c>
      <c r="C7" s="41" t="s">
        <v>132</v>
      </c>
      <c r="D7" s="28" t="s">
        <v>1788</v>
      </c>
      <c r="E7" s="41">
        <v>504237</v>
      </c>
      <c r="F7" s="41" t="s">
        <v>1842</v>
      </c>
      <c r="G7" s="41" t="s">
        <v>1843</v>
      </c>
      <c r="H7" s="41" t="s">
        <v>1844</v>
      </c>
      <c r="I7" s="28" t="s">
        <v>1797</v>
      </c>
      <c r="J7" s="41" t="s">
        <v>1806</v>
      </c>
      <c r="K7" s="41" t="s">
        <v>37</v>
      </c>
      <c r="L7" s="41">
        <v>3.7109999999999997E-2</v>
      </c>
      <c r="M7" s="143">
        <v>48214</v>
      </c>
      <c r="N7" s="144">
        <v>1348925000</v>
      </c>
      <c r="O7" s="144"/>
    </row>
    <row r="8" spans="1:15" ht="116.45" customHeight="1">
      <c r="A8" s="41" t="s">
        <v>1820</v>
      </c>
      <c r="B8" s="41" t="s">
        <v>116</v>
      </c>
      <c r="C8" s="41" t="s">
        <v>132</v>
      </c>
      <c r="D8" s="28" t="s">
        <v>1788</v>
      </c>
      <c r="E8" s="41">
        <v>504194</v>
      </c>
      <c r="F8" s="41" t="s">
        <v>1845</v>
      </c>
      <c r="G8" s="41" t="s">
        <v>1835</v>
      </c>
      <c r="H8" s="41" t="s">
        <v>1839</v>
      </c>
      <c r="I8" s="28" t="s">
        <v>1797</v>
      </c>
      <c r="J8" s="41" t="s">
        <v>1806</v>
      </c>
      <c r="K8" s="41" t="s">
        <v>37</v>
      </c>
      <c r="L8" s="41">
        <v>3.6850000000000001E-2</v>
      </c>
      <c r="M8" s="143">
        <v>48214</v>
      </c>
      <c r="N8" s="144">
        <v>2554639896.7883701</v>
      </c>
      <c r="O8" s="144"/>
    </row>
    <row r="9" spans="1:15" ht="118.9" customHeight="1">
      <c r="A9" s="41" t="s">
        <v>1820</v>
      </c>
      <c r="B9" s="41" t="s">
        <v>116</v>
      </c>
      <c r="C9" s="41" t="s">
        <v>132</v>
      </c>
      <c r="D9" s="28" t="s">
        <v>1788</v>
      </c>
      <c r="E9" s="41">
        <v>504198</v>
      </c>
      <c r="F9" s="41" t="s">
        <v>1845</v>
      </c>
      <c r="G9" s="41" t="s">
        <v>1827</v>
      </c>
      <c r="H9" s="41" t="s">
        <v>1840</v>
      </c>
      <c r="I9" s="28" t="s">
        <v>1797</v>
      </c>
      <c r="J9" s="41" t="s">
        <v>1806</v>
      </c>
      <c r="K9" s="41" t="s">
        <v>37</v>
      </c>
      <c r="L9" s="41">
        <v>3.6850000000000001E-2</v>
      </c>
      <c r="M9" s="143">
        <v>48214</v>
      </c>
      <c r="N9" s="144">
        <v>2554639896.7883701</v>
      </c>
      <c r="O9" s="144"/>
    </row>
    <row r="10" spans="1:15" ht="110.45" customHeight="1">
      <c r="A10" s="41" t="s">
        <v>1820</v>
      </c>
      <c r="B10" s="41" t="s">
        <v>116</v>
      </c>
      <c r="C10" s="41" t="s">
        <v>132</v>
      </c>
      <c r="D10" s="28" t="s">
        <v>1788</v>
      </c>
      <c r="E10" s="41">
        <v>504167</v>
      </c>
      <c r="F10" s="41" t="s">
        <v>1845</v>
      </c>
      <c r="G10" s="41" t="s">
        <v>1829</v>
      </c>
      <c r="H10" s="41" t="s">
        <v>1832</v>
      </c>
      <c r="I10" s="28" t="s">
        <v>1797</v>
      </c>
      <c r="J10" s="41" t="s">
        <v>1806</v>
      </c>
      <c r="K10" s="41" t="s">
        <v>37</v>
      </c>
      <c r="L10" s="41">
        <v>-5.0020000000000002E-2</v>
      </c>
      <c r="M10" s="143">
        <v>48214</v>
      </c>
      <c r="N10" s="144">
        <v>2554639896.7883701</v>
      </c>
      <c r="O10" s="144"/>
    </row>
    <row r="11" spans="1:15" ht="310.5">
      <c r="A11" s="41" t="s">
        <v>1820</v>
      </c>
      <c r="B11" s="41" t="s">
        <v>116</v>
      </c>
      <c r="C11" s="41" t="s">
        <v>132</v>
      </c>
      <c r="D11" s="28" t="s">
        <v>1788</v>
      </c>
      <c r="E11" s="41">
        <v>503353</v>
      </c>
      <c r="F11" s="41" t="s">
        <v>1846</v>
      </c>
      <c r="G11" s="41" t="s">
        <v>1847</v>
      </c>
      <c r="H11" s="41" t="s">
        <v>1848</v>
      </c>
      <c r="I11" s="28" t="s">
        <v>1797</v>
      </c>
      <c r="J11" s="41" t="s">
        <v>1806</v>
      </c>
      <c r="K11" s="41" t="s">
        <v>37</v>
      </c>
      <c r="L11" s="41">
        <v>-7.2660000000000002E-2</v>
      </c>
      <c r="M11" s="143">
        <v>47805</v>
      </c>
      <c r="N11" s="144">
        <v>8868059754.3097496</v>
      </c>
      <c r="O11" s="144"/>
    </row>
    <row r="12" spans="1:15" ht="310.5">
      <c r="A12" s="41" t="s">
        <v>1820</v>
      </c>
      <c r="B12" s="41" t="s">
        <v>116</v>
      </c>
      <c r="C12" s="41" t="s">
        <v>132</v>
      </c>
      <c r="D12" s="28" t="s">
        <v>1788</v>
      </c>
      <c r="E12" s="41">
        <v>503392</v>
      </c>
      <c r="F12" s="41" t="s">
        <v>1846</v>
      </c>
      <c r="G12" s="41" t="s">
        <v>1849</v>
      </c>
      <c r="H12" s="41" t="s">
        <v>1850</v>
      </c>
      <c r="I12" s="28" t="s">
        <v>1797</v>
      </c>
      <c r="J12" s="41" t="s">
        <v>1806</v>
      </c>
      <c r="K12" s="41" t="s">
        <v>37</v>
      </c>
      <c r="L12" s="41">
        <v>-3.6429999999999997E-2</v>
      </c>
      <c r="M12" s="143">
        <v>47805</v>
      </c>
      <c r="N12" s="144">
        <v>8868059754.3097496</v>
      </c>
      <c r="O12" s="144"/>
    </row>
    <row r="13" spans="1:15" ht="310.5">
      <c r="A13" s="41" t="s">
        <v>1820</v>
      </c>
      <c r="B13" s="41" t="s">
        <v>116</v>
      </c>
      <c r="C13" s="41" t="s">
        <v>132</v>
      </c>
      <c r="D13" s="28" t="s">
        <v>1788</v>
      </c>
      <c r="E13" s="41">
        <v>503396</v>
      </c>
      <c r="F13" s="41" t="s">
        <v>1846</v>
      </c>
      <c r="G13" s="41" t="s">
        <v>1851</v>
      </c>
      <c r="H13" s="41" t="s">
        <v>1852</v>
      </c>
      <c r="I13" s="28" t="s">
        <v>1797</v>
      </c>
      <c r="J13" s="41" t="s">
        <v>1806</v>
      </c>
      <c r="K13" s="41" t="s">
        <v>37</v>
      </c>
      <c r="L13" s="41">
        <v>-3.6429999999999997E-2</v>
      </c>
      <c r="M13" s="143">
        <v>47805</v>
      </c>
      <c r="N13" s="144">
        <v>8868059754.3097496</v>
      </c>
      <c r="O13" s="144"/>
    </row>
    <row r="14" spans="1:15" ht="38.450000000000003" customHeight="1">
      <c r="A14" s="52" t="s">
        <v>1820</v>
      </c>
      <c r="B14" s="41" t="s">
        <v>116</v>
      </c>
      <c r="C14" s="41" t="s">
        <v>132</v>
      </c>
      <c r="D14" s="41">
        <v>210616</v>
      </c>
      <c r="E14" s="41">
        <v>122858</v>
      </c>
      <c r="F14" s="41" t="s">
        <v>1799</v>
      </c>
      <c r="G14" s="41" t="s">
        <v>1800</v>
      </c>
      <c r="H14" s="41" t="s">
        <v>1802</v>
      </c>
      <c r="I14" s="41" t="s">
        <v>1801</v>
      </c>
      <c r="J14" s="41" t="s">
        <v>1806</v>
      </c>
      <c r="K14" s="41" t="s">
        <v>37</v>
      </c>
      <c r="L14" s="41">
        <f>-0.03069</f>
        <v>-3.0689999999999999E-2</v>
      </c>
      <c r="M14" s="143">
        <v>45658</v>
      </c>
      <c r="N14" s="144">
        <v>647852</v>
      </c>
      <c r="O14" s="144"/>
    </row>
    <row r="15" spans="1:15" ht="34.5">
      <c r="A15" s="52" t="s">
        <v>1820</v>
      </c>
      <c r="B15" s="41" t="s">
        <v>116</v>
      </c>
      <c r="C15" s="41" t="s">
        <v>132</v>
      </c>
      <c r="D15" s="41">
        <v>210670</v>
      </c>
      <c r="E15" s="41">
        <v>133106</v>
      </c>
      <c r="F15" s="41" t="s">
        <v>1799</v>
      </c>
      <c r="G15" s="41" t="s">
        <v>1853</v>
      </c>
      <c r="H15" s="41" t="s">
        <v>1854</v>
      </c>
      <c r="I15" s="41" t="s">
        <v>1801</v>
      </c>
      <c r="J15" s="41" t="s">
        <v>1806</v>
      </c>
      <c r="K15" s="41" t="s">
        <v>37</v>
      </c>
      <c r="L15" s="41">
        <v>-3.2169999999999997E-2</v>
      </c>
      <c r="M15" s="3"/>
      <c r="N15" s="3"/>
      <c r="O15" s="3"/>
    </row>
    <row r="16" spans="1:15" ht="19.149999999999999" customHeight="1">
      <c r="A16" s="52" t="s">
        <v>1820</v>
      </c>
      <c r="B16" s="41" t="s">
        <v>116</v>
      </c>
      <c r="C16" s="41" t="s">
        <v>132</v>
      </c>
      <c r="D16" s="41" t="s">
        <v>1788</v>
      </c>
      <c r="E16" s="41" t="s">
        <v>1788</v>
      </c>
      <c r="F16" s="41" t="s">
        <v>1855</v>
      </c>
      <c r="G16" s="41" t="s">
        <v>1855</v>
      </c>
      <c r="H16" s="41" t="s">
        <v>1856</v>
      </c>
      <c r="I16" s="41" t="s">
        <v>1857</v>
      </c>
      <c r="J16" s="41" t="s">
        <v>1806</v>
      </c>
      <c r="K16" s="41" t="s">
        <v>37</v>
      </c>
      <c r="L16" s="41">
        <v>3.4610000000000002E-2</v>
      </c>
      <c r="M16" s="145" t="s">
        <v>1858</v>
      </c>
      <c r="N16" s="145" t="s">
        <v>1859</v>
      </c>
      <c r="O16" s="145" t="s">
        <v>1859</v>
      </c>
    </row>
  </sheetData>
  <phoneticPr fontId="17" type="noConversion"/>
  <pageMargins left="0.7" right="0.7" top="0.75" bottom="0.75" header="0.3" footer="0.3"/>
  <pageSetup orientation="portrait" r:id="rId1"/>
  <headerFooter>
    <oddFooter>&amp;L_x000D_&amp;1#&amp;"Aptos"&amp;10&amp;K000000 SPP Internal Only</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q m 3 x 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q m 3 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t 8 V o o i k e 4 D g A A A B E A A A A T A B w A R m 9 y b X V s Y X M v U 2 V j d G l v b j E u b S C i G A A o o B Q A A A A A A A A A A A A A A A A A A A A A A A A A A A A r T k 0 u y c z P U w i G 0 I b W A F B L A Q I t A B Q A A g A I A K p t 8 V r X 0 8 D o p A A A A P Y A A A A S A A A A A A A A A A A A A A A A A A A A A A B D b 2 5 m a W c v U G F j a 2 F n Z S 5 4 b W x Q S w E C L Q A U A A I A C A C q b f F a D 8 r p q 6 Q A A A D p A A A A E w A A A A A A A A A A A A A A A A D w A A A A W 0 N v b n R l b n R f V H l w Z X N d L n h t b F B L A Q I t A B Q A A g A I A K p t 8 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u 2 + F 7 a X 8 T J W 6 U q k + o O F T A A A A A A I A A A A A A B B m A A A A A Q A A I A A A A E J f I l + G 7 J a n 7 h / d V 2 d L K N L K d R Q C h m I i 9 A 8 S y L 0 s W I h t A A A A A A 6 A A A A A A g A A I A A A A P 9 b z m 4 O G k E 7 C q g 2 / F 7 a E Z i 0 B s 4 G 7 f N D e d v + w 2 s E W N X k U A A A A A L v B C X I j F A o t Y c C p K D b G a x e f G U L O z N J G Y M 5 1 T b w t z s C s p R h / u 5 I q I l e s j p y G Y b g I 0 S k 2 K U K c D G g J j H T l 9 Z k Z s I H o A e v P w 0 A p d e q + J + u c x p 0 Q A A A A E g O r W B u 2 T b 2 M L 7 0 z t c l f f r Z H g 3 N 6 f E j L J o R + f E y F 9 X i x v t J G Y t Q l F i / c n C + D r T k / 6 n G y Q 0 a x v 3 R 5 T u 9 F 2 6 7 T k 8 = < / 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_ip_UnifiedCompliancePolicyUIAction xmlns="http://schemas.microsoft.com/sharepoint/v3" xsi:nil="true"/>
    <_ip_UnifiedCompliancePolicyProperties xmlns="http://schemas.microsoft.com/sharepoint/v3" xsi:nil="true"/>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e1f706ce39ba71a5246dbd2837638b4e">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64d6b176fe021d559c1697c4a547c540"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CB2614-8B6B-4ECE-B24B-6B60F83FF60A}">
  <ds:schemaRefs>
    <ds:schemaRef ds:uri="http://schemas.microsoft.com/sharepoint/v3/contenttype/forms"/>
  </ds:schemaRefs>
</ds:datastoreItem>
</file>

<file path=customXml/itemProps2.xml><?xml version="1.0" encoding="utf-8"?>
<ds:datastoreItem xmlns:ds="http://schemas.openxmlformats.org/officeDocument/2006/customXml" ds:itemID="{29E034BC-1EC2-483D-AE2A-FF50841ED1DC}">
  <ds:schemaRefs>
    <ds:schemaRef ds:uri="http://schemas.microsoft.com/DataMashup"/>
  </ds:schemaRefs>
</ds:datastoreItem>
</file>

<file path=customXml/itemProps3.xml><?xml version="1.0" encoding="utf-8"?>
<ds:datastoreItem xmlns:ds="http://schemas.openxmlformats.org/officeDocument/2006/customXml" ds:itemID="{6A7FD3C1-C441-453D-B9D0-7CE63843BD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microsoft.com/sharepoint/v3"/>
    <ds:schemaRef ds:uri="http://purl.org/dc/dcmitype/"/>
    <ds:schemaRef ds:uri="8c2bc835-ac53-448c-935b-f5fd59800e50"/>
    <ds:schemaRef ds:uri="fe696bc0-f58e-456e-aaa2-0f1aac4ccff8"/>
    <ds:schemaRef ds:uri="eee9ca11-2005-4fec-8ec3-93aa9c794f12"/>
    <ds:schemaRef ds:uri="http://www.w3.org/XML/1998/namespace"/>
    <ds:schemaRef ds:uri="http://purl.org/dc/terms/"/>
  </ds:schemaRefs>
</ds:datastoreItem>
</file>

<file path=customXml/itemProps4.xml><?xml version="1.0" encoding="utf-8"?>
<ds:datastoreItem xmlns:ds="http://schemas.openxmlformats.org/officeDocument/2006/customXml" ds:itemID="{34DF2E87-D3CB-462D-9D30-15BCFE665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Executive Summary</vt:lpstr>
      <vt:lpstr>Revision History</vt:lpstr>
      <vt:lpstr>Revision Details</vt:lpstr>
      <vt:lpstr>Requests</vt:lpstr>
      <vt:lpstr>Seasonal LOIS</vt:lpstr>
      <vt:lpstr>Constraints Summary</vt:lpstr>
      <vt:lpstr>Assigned Upgrade Costs</vt:lpstr>
      <vt:lpstr>Upgrade Summary</vt:lpstr>
      <vt:lpstr>Contingent Upgrades - Screening</vt:lpstr>
      <vt:lpstr>JTIQ Screening Summary</vt:lpstr>
      <vt:lpstr>JTIQ Facility Screening Results</vt:lpstr>
      <vt:lpstr>MISO Facility Screening Results</vt:lpstr>
      <vt:lpstr>All Thermal</vt:lpstr>
      <vt:lpstr>All Voltage</vt:lpstr>
      <vt:lpstr>Stability Analysis Results</vt:lpstr>
      <vt:lpstr>Short Circuit Analysis</vt:lpstr>
      <vt:lpstr>SCRCCT Results</vt:lpstr>
      <vt:lpstr>SCRCCT</vt:lpstr>
      <vt:lpstr>WSCR</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Calvin Rosenbaum</cp:lastModifiedBy>
  <cp:revision/>
  <dcterms:created xsi:type="dcterms:W3CDTF">2019-12-18T15:05:48Z</dcterms:created>
  <dcterms:modified xsi:type="dcterms:W3CDTF">2026-05-29T14:58:21Z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2025-08-28T14:00:36Z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e14c9fb5-ab4f-4240-a35c-a559488db136</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